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7-11 лет" sheetId="1" r:id="rId1"/>
    <sheet name="от 12л и старше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U116" i="4" l="1"/>
  <c r="AF115" i="4"/>
  <c r="AC115" i="4"/>
  <c r="AA115" i="4"/>
  <c r="AA116" i="4" s="1"/>
  <c r="Y115" i="4"/>
  <c r="Y116" i="4" s="1"/>
  <c r="W115" i="4"/>
  <c r="U115" i="4"/>
  <c r="R115" i="4"/>
  <c r="R116" i="4" s="1"/>
  <c r="P115" i="4"/>
  <c r="P116" i="4" s="1"/>
  <c r="M115" i="4"/>
  <c r="J115" i="4"/>
  <c r="AF112" i="4"/>
  <c r="AC112" i="4"/>
  <c r="AC116" i="4" s="1"/>
  <c r="AA112" i="4"/>
  <c r="Y112" i="4"/>
  <c r="W112" i="4"/>
  <c r="U112" i="4"/>
  <c r="R112" i="4"/>
  <c r="P112" i="4"/>
  <c r="M112" i="4"/>
  <c r="J112" i="4"/>
  <c r="M105" i="4"/>
  <c r="AF104" i="4"/>
  <c r="AC104" i="4"/>
  <c r="AA104" i="4"/>
  <c r="AA105" i="4" s="1"/>
  <c r="Y104" i="4"/>
  <c r="Y105" i="4" s="1"/>
  <c r="W104" i="4"/>
  <c r="U104" i="4"/>
  <c r="R104" i="4"/>
  <c r="R105" i="4" s="1"/>
  <c r="P104" i="4"/>
  <c r="M104" i="4"/>
  <c r="J104" i="4"/>
  <c r="AF101" i="4"/>
  <c r="AC101" i="4"/>
  <c r="AA101" i="4"/>
  <c r="Y101" i="4"/>
  <c r="W101" i="4"/>
  <c r="U101" i="4"/>
  <c r="R101" i="4"/>
  <c r="P101" i="4"/>
  <c r="M101" i="4"/>
  <c r="J101" i="4"/>
  <c r="AF93" i="4"/>
  <c r="AF94" i="4" s="1"/>
  <c r="AC93" i="4"/>
  <c r="AA93" i="4"/>
  <c r="Y93" i="4"/>
  <c r="Y94" i="4" s="1"/>
  <c r="W93" i="4"/>
  <c r="W94" i="4" s="1"/>
  <c r="U93" i="4"/>
  <c r="R93" i="4"/>
  <c r="P93" i="4"/>
  <c r="P94" i="4" s="1"/>
  <c r="M93" i="4"/>
  <c r="M94" i="4" s="1"/>
  <c r="J93" i="4"/>
  <c r="AF90" i="4"/>
  <c r="AC90" i="4"/>
  <c r="AC94" i="4" s="1"/>
  <c r="AA90" i="4"/>
  <c r="Y90" i="4"/>
  <c r="W90" i="4"/>
  <c r="U90" i="4"/>
  <c r="U94" i="4" s="1"/>
  <c r="R90" i="4"/>
  <c r="P90" i="4"/>
  <c r="M90" i="4"/>
  <c r="J90" i="4"/>
  <c r="M83" i="4"/>
  <c r="AF82" i="4"/>
  <c r="AF83" i="4" s="1"/>
  <c r="AC82" i="4"/>
  <c r="AA82" i="4"/>
  <c r="Y82" i="4"/>
  <c r="Y83" i="4" s="1"/>
  <c r="W82" i="4"/>
  <c r="W83" i="4" s="1"/>
  <c r="U82" i="4"/>
  <c r="R82" i="4"/>
  <c r="R83" i="4" s="1"/>
  <c r="P82" i="4"/>
  <c r="M82" i="4"/>
  <c r="J82" i="4"/>
  <c r="AF79" i="4"/>
  <c r="AC79" i="4"/>
  <c r="AA79" i="4"/>
  <c r="AA83" i="4" s="1"/>
  <c r="Y79" i="4"/>
  <c r="W79" i="4"/>
  <c r="U79" i="4"/>
  <c r="R79" i="4"/>
  <c r="P79" i="4"/>
  <c r="M79" i="4"/>
  <c r="J79" i="4"/>
  <c r="AF71" i="4"/>
  <c r="AF72" i="4" s="1"/>
  <c r="AC71" i="4"/>
  <c r="AA71" i="4"/>
  <c r="Y71" i="4"/>
  <c r="Y72" i="4" s="1"/>
  <c r="W71" i="4"/>
  <c r="W72" i="4" s="1"/>
  <c r="U71" i="4"/>
  <c r="R71" i="4"/>
  <c r="P71" i="4"/>
  <c r="P72" i="4" s="1"/>
  <c r="M71" i="4"/>
  <c r="M72" i="4" s="1"/>
  <c r="J71" i="4"/>
  <c r="AF68" i="4"/>
  <c r="AC68" i="4"/>
  <c r="AC72" i="4" s="1"/>
  <c r="AA68" i="4"/>
  <c r="Y68" i="4"/>
  <c r="W68" i="4"/>
  <c r="U68" i="4"/>
  <c r="U72" i="4" s="1"/>
  <c r="R68" i="4"/>
  <c r="P68" i="4"/>
  <c r="M68" i="4"/>
  <c r="J68" i="4"/>
  <c r="AF56" i="4"/>
  <c r="AF57" i="4" s="1"/>
  <c r="AC56" i="4"/>
  <c r="AA56" i="4"/>
  <c r="Y56" i="4"/>
  <c r="W56" i="4"/>
  <c r="W57" i="4" s="1"/>
  <c r="U56" i="4"/>
  <c r="R56" i="4"/>
  <c r="P56" i="4"/>
  <c r="M56" i="4"/>
  <c r="M57" i="4" s="1"/>
  <c r="J56" i="4"/>
  <c r="AF53" i="4"/>
  <c r="AC53" i="4"/>
  <c r="AA53" i="4"/>
  <c r="AA57" i="4" s="1"/>
  <c r="Y53" i="4"/>
  <c r="W53" i="4"/>
  <c r="U53" i="4"/>
  <c r="R53" i="4"/>
  <c r="R57" i="4" s="1"/>
  <c r="P53" i="4"/>
  <c r="M53" i="4"/>
  <c r="J53" i="4"/>
  <c r="AF45" i="4"/>
  <c r="AF46" i="4" s="1"/>
  <c r="AC45" i="4"/>
  <c r="AA45" i="4"/>
  <c r="Y45" i="4"/>
  <c r="W45" i="4"/>
  <c r="W46" i="4" s="1"/>
  <c r="U45" i="4"/>
  <c r="R45" i="4"/>
  <c r="P45" i="4"/>
  <c r="M45" i="4"/>
  <c r="J45" i="4"/>
  <c r="AF42" i="4"/>
  <c r="AC42" i="4"/>
  <c r="AC46" i="4" s="1"/>
  <c r="AA42" i="4"/>
  <c r="AA46" i="4" s="1"/>
  <c r="Y42" i="4"/>
  <c r="W42" i="4"/>
  <c r="U42" i="4"/>
  <c r="U46" i="4" s="1"/>
  <c r="R42" i="4"/>
  <c r="R46" i="4" s="1"/>
  <c r="P42" i="4"/>
  <c r="M42" i="4"/>
  <c r="J42" i="4"/>
  <c r="AF34" i="4"/>
  <c r="AC34" i="4"/>
  <c r="AA34" i="4"/>
  <c r="AA35" i="4" s="1"/>
  <c r="Y34" i="4"/>
  <c r="W34" i="4"/>
  <c r="U34" i="4"/>
  <c r="R34" i="4"/>
  <c r="R35" i="4" s="1"/>
  <c r="P34" i="4"/>
  <c r="M34" i="4"/>
  <c r="J34" i="4"/>
  <c r="AF31" i="4"/>
  <c r="AC31" i="4"/>
  <c r="AC35" i="4" s="1"/>
  <c r="AA31" i="4"/>
  <c r="Y31" i="4"/>
  <c r="W31" i="4"/>
  <c r="W35" i="4" s="1"/>
  <c r="U31" i="4"/>
  <c r="U35" i="4" s="1"/>
  <c r="R31" i="4"/>
  <c r="P31" i="4"/>
  <c r="M31" i="4"/>
  <c r="M35" i="4" s="1"/>
  <c r="J31" i="4"/>
  <c r="AF23" i="4"/>
  <c r="AC23" i="4"/>
  <c r="AA23" i="4"/>
  <c r="Y23" i="4"/>
  <c r="W23" i="4"/>
  <c r="U23" i="4"/>
  <c r="R23" i="4"/>
  <c r="P23" i="4"/>
  <c r="M23" i="4"/>
  <c r="J23" i="4"/>
  <c r="AF20" i="4"/>
  <c r="AC20" i="4"/>
  <c r="AC24" i="4" s="1"/>
  <c r="AA20" i="4"/>
  <c r="Y20" i="4"/>
  <c r="W20" i="4"/>
  <c r="U20" i="4"/>
  <c r="U24" i="4" s="1"/>
  <c r="R20" i="4"/>
  <c r="P20" i="4"/>
  <c r="M20" i="4"/>
  <c r="J20" i="4"/>
  <c r="AF12" i="4"/>
  <c r="AC12" i="4"/>
  <c r="AA12" i="4"/>
  <c r="Y12" i="4"/>
  <c r="W12" i="4"/>
  <c r="U12" i="4"/>
  <c r="R12" i="4"/>
  <c r="P12" i="4"/>
  <c r="M12" i="4"/>
  <c r="J12" i="4"/>
  <c r="AF9" i="4"/>
  <c r="AF13" i="4" s="1"/>
  <c r="AC9" i="4"/>
  <c r="AA9" i="4"/>
  <c r="Y9" i="4"/>
  <c r="W9" i="4"/>
  <c r="W13" i="4" s="1"/>
  <c r="U9" i="4"/>
  <c r="R9" i="4"/>
  <c r="P9" i="4"/>
  <c r="M9" i="4"/>
  <c r="M13" i="4" s="1"/>
  <c r="J9" i="4"/>
  <c r="AF156" i="1"/>
  <c r="AC156" i="1"/>
  <c r="AA156" i="1"/>
  <c r="Y156" i="1"/>
  <c r="W156" i="1"/>
  <c r="U156" i="1"/>
  <c r="R156" i="1"/>
  <c r="P156" i="1"/>
  <c r="M156" i="1"/>
  <c r="J156" i="1"/>
  <c r="AF153" i="1"/>
  <c r="AC153" i="1"/>
  <c r="AA153" i="1"/>
  <c r="Y153" i="1"/>
  <c r="W153" i="1"/>
  <c r="U153" i="1"/>
  <c r="R153" i="1"/>
  <c r="P153" i="1"/>
  <c r="M153" i="1"/>
  <c r="J153" i="1"/>
  <c r="AF145" i="1"/>
  <c r="AC145" i="1"/>
  <c r="AA145" i="1"/>
  <c r="Y145" i="1"/>
  <c r="W145" i="1"/>
  <c r="U145" i="1"/>
  <c r="R145" i="1"/>
  <c r="P145" i="1"/>
  <c r="M145" i="1"/>
  <c r="J145" i="1"/>
  <c r="AF142" i="1"/>
  <c r="AC142" i="1"/>
  <c r="AA142" i="1"/>
  <c r="Y142" i="1"/>
  <c r="W142" i="1"/>
  <c r="U142" i="1"/>
  <c r="R142" i="1"/>
  <c r="P142" i="1"/>
  <c r="M142" i="1"/>
  <c r="J142" i="1"/>
  <c r="AF134" i="1"/>
  <c r="AC134" i="1"/>
  <c r="AA134" i="1"/>
  <c r="Y134" i="1"/>
  <c r="W134" i="1"/>
  <c r="U134" i="1"/>
  <c r="R134" i="1"/>
  <c r="P134" i="1"/>
  <c r="M134" i="1"/>
  <c r="J134" i="1"/>
  <c r="AF131" i="1"/>
  <c r="AC131" i="1"/>
  <c r="AA131" i="1"/>
  <c r="Y131" i="1"/>
  <c r="W131" i="1"/>
  <c r="U131" i="1"/>
  <c r="R131" i="1"/>
  <c r="P131" i="1"/>
  <c r="M131" i="1"/>
  <c r="J131" i="1"/>
  <c r="AF123" i="1"/>
  <c r="AC123" i="1"/>
  <c r="AA123" i="1"/>
  <c r="Y123" i="1"/>
  <c r="W123" i="1"/>
  <c r="U123" i="1"/>
  <c r="R123" i="1"/>
  <c r="P123" i="1"/>
  <c r="M123" i="1"/>
  <c r="J123" i="1"/>
  <c r="AF120" i="1"/>
  <c r="AC120" i="1"/>
  <c r="AA120" i="1"/>
  <c r="Y120" i="1"/>
  <c r="W120" i="1"/>
  <c r="U120" i="1"/>
  <c r="R120" i="1"/>
  <c r="P120" i="1"/>
  <c r="M120" i="1"/>
  <c r="J120" i="1"/>
  <c r="AF112" i="1"/>
  <c r="AC112" i="1"/>
  <c r="AA112" i="1"/>
  <c r="Y112" i="1"/>
  <c r="W112" i="1"/>
  <c r="U112" i="1"/>
  <c r="R112" i="1"/>
  <c r="P112" i="1"/>
  <c r="M112" i="1"/>
  <c r="AF109" i="1"/>
  <c r="AC109" i="1"/>
  <c r="AA109" i="1"/>
  <c r="Y109" i="1"/>
  <c r="W109" i="1"/>
  <c r="U109" i="1"/>
  <c r="R109" i="1"/>
  <c r="P109" i="1"/>
  <c r="M109" i="1"/>
  <c r="J112" i="1"/>
  <c r="J109" i="1"/>
  <c r="AF97" i="1"/>
  <c r="AC97" i="1"/>
  <c r="AA97" i="1"/>
  <c r="Y97" i="1"/>
  <c r="W97" i="1"/>
  <c r="U97" i="1"/>
  <c r="R97" i="1"/>
  <c r="P97" i="1"/>
  <c r="M97" i="1"/>
  <c r="J97" i="1"/>
  <c r="AF94" i="1"/>
  <c r="AC94" i="1"/>
  <c r="AA94" i="1"/>
  <c r="Y94" i="1"/>
  <c r="W94" i="1"/>
  <c r="U94" i="1"/>
  <c r="R94" i="1"/>
  <c r="P94" i="1"/>
  <c r="P98" i="1" s="1"/>
  <c r="M94" i="1"/>
  <c r="J94" i="1"/>
  <c r="AF86" i="1"/>
  <c r="AC86" i="1"/>
  <c r="AA86" i="1"/>
  <c r="Y86" i="1"/>
  <c r="W86" i="1"/>
  <c r="U86" i="1"/>
  <c r="R86" i="1"/>
  <c r="P86" i="1"/>
  <c r="M86" i="1"/>
  <c r="J86" i="1"/>
  <c r="AF83" i="1"/>
  <c r="AC83" i="1"/>
  <c r="AA83" i="1"/>
  <c r="Y83" i="1"/>
  <c r="Y87" i="1" s="1"/>
  <c r="W83" i="1"/>
  <c r="U83" i="1"/>
  <c r="R83" i="1"/>
  <c r="P83" i="1"/>
  <c r="M83" i="1"/>
  <c r="J83" i="1"/>
  <c r="AF75" i="1"/>
  <c r="AC75" i="1"/>
  <c r="AA75" i="1"/>
  <c r="Y75" i="1"/>
  <c r="W75" i="1"/>
  <c r="U75" i="1"/>
  <c r="R75" i="1"/>
  <c r="P75" i="1"/>
  <c r="M75" i="1"/>
  <c r="J75" i="1"/>
  <c r="AF72" i="1"/>
  <c r="AC72" i="1"/>
  <c r="AA72" i="1"/>
  <c r="Y72" i="1"/>
  <c r="W72" i="1"/>
  <c r="U72" i="1"/>
  <c r="R72" i="1"/>
  <c r="P72" i="1"/>
  <c r="P76" i="1" s="1"/>
  <c r="M72" i="1"/>
  <c r="J72" i="1"/>
  <c r="AF64" i="1"/>
  <c r="AC64" i="1"/>
  <c r="AA64" i="1"/>
  <c r="Y64" i="1"/>
  <c r="W64" i="1"/>
  <c r="U64" i="1"/>
  <c r="R64" i="1"/>
  <c r="P64" i="1"/>
  <c r="M64" i="1"/>
  <c r="J64" i="1"/>
  <c r="AF61" i="1"/>
  <c r="AC61" i="1"/>
  <c r="AA61" i="1"/>
  <c r="Y61" i="1"/>
  <c r="Y65" i="1" s="1"/>
  <c r="W61" i="1"/>
  <c r="U61" i="1"/>
  <c r="R61" i="1"/>
  <c r="P61" i="1"/>
  <c r="P65" i="1" s="1"/>
  <c r="M61" i="1"/>
  <c r="J61" i="1"/>
  <c r="AF53" i="1"/>
  <c r="AC53" i="1"/>
  <c r="AA53" i="1"/>
  <c r="Y53" i="1"/>
  <c r="W53" i="1"/>
  <c r="U53" i="1"/>
  <c r="R53" i="1"/>
  <c r="P53" i="1"/>
  <c r="M53" i="1"/>
  <c r="J53" i="1"/>
  <c r="AF50" i="1"/>
  <c r="AC50" i="1"/>
  <c r="AA50" i="1"/>
  <c r="Y50" i="1"/>
  <c r="Y54" i="1" s="1"/>
  <c r="W50" i="1"/>
  <c r="U50" i="1"/>
  <c r="R50" i="1"/>
  <c r="P50" i="1"/>
  <c r="P54" i="1" s="1"/>
  <c r="M50" i="1"/>
  <c r="J50" i="1"/>
  <c r="Y76" i="1" l="1"/>
  <c r="P87" i="1"/>
  <c r="Y98" i="1"/>
  <c r="R124" i="1"/>
  <c r="M124" i="1"/>
  <c r="W135" i="1"/>
  <c r="M146" i="1"/>
  <c r="W157" i="1"/>
  <c r="AA24" i="4"/>
  <c r="W24" i="4"/>
  <c r="Y46" i="4"/>
  <c r="P57" i="4"/>
  <c r="U83" i="4"/>
  <c r="U105" i="4"/>
  <c r="W116" i="4"/>
  <c r="U124" i="1"/>
  <c r="P135" i="1"/>
  <c r="AC135" i="1"/>
  <c r="U146" i="1"/>
  <c r="P157" i="1"/>
  <c r="AC157" i="1"/>
  <c r="Y13" i="4"/>
  <c r="P24" i="4"/>
  <c r="AA72" i="4"/>
  <c r="AA94" i="4"/>
  <c r="AF105" i="4"/>
  <c r="AA124" i="1"/>
  <c r="W124" i="1"/>
  <c r="M135" i="1"/>
  <c r="AF135" i="1"/>
  <c r="W146" i="1"/>
  <c r="M157" i="1"/>
  <c r="R24" i="4"/>
  <c r="AF24" i="4"/>
  <c r="P46" i="4"/>
  <c r="Y57" i="4"/>
  <c r="P83" i="4"/>
  <c r="AC83" i="4"/>
  <c r="P105" i="4"/>
  <c r="AC105" i="4"/>
  <c r="M116" i="4"/>
  <c r="AF116" i="4"/>
  <c r="P124" i="1"/>
  <c r="AC124" i="1"/>
  <c r="U135" i="1"/>
  <c r="P146" i="1"/>
  <c r="AC146" i="1"/>
  <c r="U157" i="1"/>
  <c r="P13" i="4"/>
  <c r="Y24" i="4"/>
  <c r="R72" i="4"/>
  <c r="R94" i="4"/>
  <c r="W105" i="4"/>
  <c r="U13" i="4"/>
  <c r="AC13" i="4"/>
  <c r="M24" i="4"/>
  <c r="AF35" i="4"/>
  <c r="M46" i="4"/>
  <c r="R13" i="4"/>
  <c r="AA13" i="4"/>
  <c r="P35" i="4"/>
  <c r="Y35" i="4"/>
  <c r="U57" i="4"/>
  <c r="AC57" i="4"/>
  <c r="AF157" i="1"/>
  <c r="R157" i="1"/>
  <c r="AA157" i="1"/>
  <c r="Y157" i="1"/>
  <c r="AF146" i="1"/>
  <c r="R146" i="1"/>
  <c r="AA146" i="1"/>
  <c r="Y146" i="1"/>
  <c r="W113" i="1"/>
  <c r="AF113" i="1"/>
  <c r="R135" i="1"/>
  <c r="AA135" i="1"/>
  <c r="Y135" i="1"/>
  <c r="U113" i="1"/>
  <c r="R113" i="1"/>
  <c r="Y113" i="1"/>
  <c r="AC113" i="1"/>
  <c r="P113" i="1"/>
  <c r="M113" i="1"/>
  <c r="AA113" i="1"/>
  <c r="AF124" i="1"/>
  <c r="Y124" i="1"/>
  <c r="R54" i="1"/>
  <c r="AA54" i="1"/>
  <c r="W54" i="1"/>
  <c r="AF54" i="1"/>
  <c r="R65" i="1"/>
  <c r="AA65" i="1"/>
  <c r="M65" i="1"/>
  <c r="R76" i="1"/>
  <c r="AA76" i="1"/>
  <c r="W76" i="1"/>
  <c r="R87" i="1"/>
  <c r="AA87" i="1"/>
  <c r="W87" i="1"/>
  <c r="R98" i="1"/>
  <c r="AA98" i="1"/>
  <c r="M98" i="1"/>
  <c r="W98" i="1"/>
  <c r="AF98" i="1"/>
  <c r="U98" i="1"/>
  <c r="AC98" i="1"/>
  <c r="AF87" i="1"/>
  <c r="M87" i="1"/>
  <c r="U87" i="1"/>
  <c r="AC87" i="1"/>
  <c r="AF76" i="1"/>
  <c r="M76" i="1"/>
  <c r="U76" i="1"/>
  <c r="AC76" i="1"/>
  <c r="W65" i="1"/>
  <c r="U54" i="1"/>
  <c r="AF65" i="1"/>
  <c r="AC54" i="1"/>
  <c r="M54" i="1"/>
  <c r="U65" i="1"/>
  <c r="AC65" i="1"/>
</calcChain>
</file>

<file path=xl/sharedStrings.xml><?xml version="1.0" encoding="utf-8"?>
<sst xmlns="http://schemas.openxmlformats.org/spreadsheetml/2006/main" count="692" uniqueCount="36">
  <si>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</si>
  <si>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</si>
  <si>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</si>
  <si>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</si>
  <si>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</si>
  <si>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</si>
  <si>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№ рецеп-туры</t>
  </si>
  <si>
    <t>Сборник рецептур</t>
  </si>
  <si>
    <t>Белки, г</t>
  </si>
  <si>
    <t>Жиры, г</t>
  </si>
  <si>
    <t>Углеводы, г</t>
  </si>
  <si>
    <t>С, мг</t>
  </si>
  <si>
    <t>В1, мг</t>
  </si>
  <si>
    <t>В2, мг</t>
  </si>
  <si>
    <t>А, мг</t>
  </si>
  <si>
    <t>Д, мкг</t>
  </si>
  <si>
    <t>Завтрак</t>
  </si>
  <si>
    <t>2011</t>
  </si>
  <si>
    <t/>
  </si>
  <si>
    <t>2008</t>
  </si>
  <si>
    <t>Итого за прием пищи:</t>
  </si>
  <si>
    <t>Обед</t>
  </si>
  <si>
    <t>Всего за день:</t>
  </si>
  <si>
    <t>2 день</t>
  </si>
  <si>
    <t>3 день</t>
  </si>
  <si>
    <t>4 день</t>
  </si>
  <si>
    <t>5 день</t>
  </si>
  <si>
    <t>Возраст: от 7 до 11 лет</t>
  </si>
  <si>
    <t>Первая неделя</t>
  </si>
  <si>
    <t>Вторая неделя</t>
  </si>
  <si>
    <t>Возраст: 12 лет и старше</t>
  </si>
  <si>
    <t>ЯБЛОКО</t>
  </si>
  <si>
    <t>140</t>
  </si>
  <si>
    <t>СОК ФРУКТОВЫЙ ИНД.УП. 200 МЛ</t>
  </si>
  <si>
    <t>389</t>
  </si>
  <si>
    <t>Период: Весна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</si>
</sst>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\-#,##0.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10" fillId="0" borderId="0" xfId="0" applyFont="1"/>
    <xf numFmtId="0" fontId="4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165" fontId="8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left" vertical="top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right" vertical="center" wrapText="1"/>
    </xf>
    <xf numFmtId="164" fontId="4" fillId="0" borderId="5" xfId="0" applyNumberFormat="1" applyFont="1" applyFill="1" applyBorder="1" applyAlignment="1" applyProtection="1">
      <alignment horizontal="right"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</xf>
    <xf numFmtId="164" fontId="7" fillId="0" borderId="4" xfId="0" applyNumberFormat="1" applyFont="1" applyFill="1" applyBorder="1" applyAlignment="1" applyProtection="1">
      <alignment horizontal="right" vertical="center" wrapText="1"/>
    </xf>
    <xf numFmtId="164" fontId="7" fillId="0" borderId="6" xfId="0" applyNumberFormat="1" applyFont="1" applyFill="1" applyBorder="1" applyAlignment="1" applyProtection="1">
      <alignment horizontal="right" vertical="center" wrapText="1"/>
    </xf>
    <xf numFmtId="165" fontId="8" fillId="0" borderId="4" xfId="0" applyNumberFormat="1" applyFont="1" applyFill="1" applyBorder="1" applyAlignment="1" applyProtection="1">
      <alignment horizontal="right" vertical="center" wrapText="1"/>
    </xf>
    <xf numFmtId="165" fontId="8" fillId="0" borderId="6" xfId="0" applyNumberFormat="1" applyFont="1" applyFill="1" applyBorder="1" applyAlignment="1" applyProtection="1">
      <alignment horizontal="right" vertical="center" wrapText="1"/>
    </xf>
    <xf numFmtId="165" fontId="8" fillId="0" borderId="5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165" fontId="6" fillId="0" borderId="4" xfId="0" applyNumberFormat="1" applyFont="1" applyFill="1" applyBorder="1" applyAlignment="1" applyProtection="1">
      <alignment horizontal="right" vertical="center" wrapText="1"/>
    </xf>
    <xf numFmtId="165" fontId="6" fillId="0" borderId="6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right" vertical="center" wrapText="1"/>
    </xf>
    <xf numFmtId="164" fontId="6" fillId="0" borderId="5" xfId="0" applyNumberFormat="1" applyFont="1" applyFill="1" applyBorder="1" applyAlignment="1" applyProtection="1">
      <alignment horizontal="right" vertical="center" wrapText="1"/>
    </xf>
    <xf numFmtId="164" fontId="6" fillId="0" borderId="6" xfId="0" applyNumberFormat="1" applyFont="1" applyFill="1" applyBorder="1" applyAlignment="1" applyProtection="1">
      <alignment horizontal="right" vertical="center" wrapText="1"/>
    </xf>
    <xf numFmtId="165" fontId="6" fillId="0" borderId="5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19</xdr:col>
          <xdr:colOff>144780</xdr:colOff>
          <xdr:row>37</xdr:row>
          <xdr:rowOff>106680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2:AI157"/>
  <sheetViews>
    <sheetView tabSelected="1" workbookViewId="0">
      <selection activeCell="C1" sqref="C1:C5"/>
    </sheetView>
  </sheetViews>
  <sheetFormatPr defaultColWidth="9.109375" defaultRowHeight="13.8" x14ac:dyDescent="0.25"/>
  <cols>
    <col min="1" max="1" width="9.109375" style="1"/>
    <col min="2" max="9" width="4.5546875" style="1" customWidth="1"/>
    <col min="10" max="12" width="2.5546875" style="1" customWidth="1"/>
    <col min="13" max="15" width="2.33203125" style="1" customWidth="1"/>
    <col min="16" max="17" width="3.44140625" style="1" customWidth="1"/>
    <col min="18" max="18" width="3.109375" style="1" customWidth="1"/>
    <col min="19" max="19" width="2.88671875" style="1" customWidth="1"/>
    <col min="20" max="20" width="3.44140625" style="1" customWidth="1"/>
    <col min="21" max="22" width="5.6640625" style="3" customWidth="1"/>
    <col min="23" max="28" width="3.109375" style="3" customWidth="1"/>
    <col min="29" max="31" width="2.44140625" style="3" customWidth="1"/>
    <col min="32" max="33" width="3.109375" style="3" customWidth="1"/>
    <col min="34" max="35" width="6.6640625" style="3" customWidth="1"/>
    <col min="36" max="16384" width="9.109375" style="1"/>
  </cols>
  <sheetData>
    <row r="42" spans="2:35" s="4" customFormat="1" ht="18" x14ac:dyDescent="0.35">
      <c r="B42" s="65" t="s">
        <v>27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AB42" s="67" t="s">
        <v>35</v>
      </c>
      <c r="AC42" s="67"/>
      <c r="AD42" s="67"/>
      <c r="AE42" s="67"/>
      <c r="AF42" s="67"/>
      <c r="AG42" s="67"/>
      <c r="AH42" s="67"/>
      <c r="AI42" s="67"/>
    </row>
    <row r="44" spans="2:35" ht="17.399999999999999" x14ac:dyDescent="0.3">
      <c r="B44" s="66" t="s">
        <v>28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</row>
    <row r="45" spans="2:35" ht="18.75" customHeight="1" x14ac:dyDescent="0.25">
      <c r="B45" s="64" t="s">
        <v>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</row>
    <row r="46" spans="2:35" ht="13.5" customHeight="1" x14ac:dyDescent="0.25">
      <c r="B46" s="51" t="s">
        <v>1</v>
      </c>
      <c r="C46" s="52"/>
      <c r="D46" s="52"/>
      <c r="E46" s="52"/>
      <c r="F46" s="52"/>
      <c r="G46" s="52"/>
      <c r="H46" s="52"/>
      <c r="I46" s="53"/>
      <c r="J46" s="51" t="s">
        <v>2</v>
      </c>
      <c r="K46" s="52"/>
      <c r="L46" s="53"/>
      <c r="M46" s="57" t="s">
        <v>3</v>
      </c>
      <c r="N46" s="58"/>
      <c r="O46" s="58"/>
      <c r="P46" s="58"/>
      <c r="Q46" s="58"/>
      <c r="R46" s="58"/>
      <c r="S46" s="58"/>
      <c r="T46" s="59"/>
      <c r="U46" s="60" t="s">
        <v>4</v>
      </c>
      <c r="V46" s="61"/>
      <c r="W46" s="45" t="s">
        <v>5</v>
      </c>
      <c r="X46" s="49"/>
      <c r="Y46" s="49"/>
      <c r="Z46" s="49"/>
      <c r="AA46" s="49"/>
      <c r="AB46" s="49"/>
      <c r="AC46" s="49"/>
      <c r="AD46" s="49"/>
      <c r="AE46" s="49"/>
      <c r="AF46" s="49"/>
      <c r="AG46" s="46"/>
      <c r="AH46" s="47" t="s">
        <v>6</v>
      </c>
      <c r="AI46" s="47" t="s">
        <v>7</v>
      </c>
    </row>
    <row r="47" spans="2:35" ht="26.4" customHeight="1" x14ac:dyDescent="0.25">
      <c r="B47" s="54"/>
      <c r="C47" s="55"/>
      <c r="D47" s="55"/>
      <c r="E47" s="55"/>
      <c r="F47" s="55"/>
      <c r="G47" s="55"/>
      <c r="H47" s="55"/>
      <c r="I47" s="56"/>
      <c r="J47" s="54"/>
      <c r="K47" s="55"/>
      <c r="L47" s="56"/>
      <c r="M47" s="40" t="s">
        <v>8</v>
      </c>
      <c r="N47" s="41"/>
      <c r="O47" s="42"/>
      <c r="P47" s="40" t="s">
        <v>9</v>
      </c>
      <c r="Q47" s="42"/>
      <c r="R47" s="40" t="s">
        <v>10</v>
      </c>
      <c r="S47" s="41"/>
      <c r="T47" s="42"/>
      <c r="U47" s="62"/>
      <c r="V47" s="63"/>
      <c r="W47" s="45" t="s">
        <v>11</v>
      </c>
      <c r="X47" s="46"/>
      <c r="Y47" s="45" t="s">
        <v>12</v>
      </c>
      <c r="Z47" s="46"/>
      <c r="AA47" s="45" t="s">
        <v>13</v>
      </c>
      <c r="AB47" s="46"/>
      <c r="AC47" s="45" t="s">
        <v>14</v>
      </c>
      <c r="AD47" s="49"/>
      <c r="AE47" s="46"/>
      <c r="AF47" s="45" t="s">
        <v>15</v>
      </c>
      <c r="AG47" s="46"/>
      <c r="AH47" s="48"/>
      <c r="AI47" s="48"/>
    </row>
    <row r="48" spans="2:35" ht="14.85" customHeight="1" x14ac:dyDescent="0.25">
      <c r="B48" s="27" t="s">
        <v>16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9"/>
    </row>
    <row r="49" spans="2:35" ht="16.5" customHeight="1" x14ac:dyDescent="0.25">
      <c r="B49" s="30" t="s">
        <v>31</v>
      </c>
      <c r="C49" s="31"/>
      <c r="D49" s="31"/>
      <c r="E49" s="31"/>
      <c r="F49" s="31"/>
      <c r="G49" s="31"/>
      <c r="H49" s="31"/>
      <c r="I49" s="32"/>
      <c r="J49" s="33" t="s">
        <v>32</v>
      </c>
      <c r="K49" s="34"/>
      <c r="L49" s="35"/>
      <c r="M49" s="36">
        <v>0.6</v>
      </c>
      <c r="N49" s="37"/>
      <c r="O49" s="38"/>
      <c r="P49" s="36">
        <v>0.6</v>
      </c>
      <c r="Q49" s="38"/>
      <c r="R49" s="36">
        <v>13.7</v>
      </c>
      <c r="S49" s="37"/>
      <c r="T49" s="38"/>
      <c r="U49" s="36">
        <v>65.8</v>
      </c>
      <c r="V49" s="38"/>
      <c r="W49" s="25">
        <v>14</v>
      </c>
      <c r="X49" s="26"/>
      <c r="Y49" s="25">
        <v>0.04</v>
      </c>
      <c r="Z49" s="26"/>
      <c r="AA49" s="25">
        <v>0.03</v>
      </c>
      <c r="AB49" s="26"/>
      <c r="AC49" s="25">
        <v>0.01</v>
      </c>
      <c r="AD49" s="39"/>
      <c r="AE49" s="26"/>
      <c r="AF49" s="25">
        <v>0</v>
      </c>
      <c r="AG49" s="26"/>
      <c r="AH49" s="11" t="s">
        <v>18</v>
      </c>
      <c r="AI49" s="11" t="s">
        <v>19</v>
      </c>
    </row>
    <row r="50" spans="2:35" ht="12.15" customHeight="1" x14ac:dyDescent="0.25">
      <c r="B50" s="22" t="s">
        <v>20</v>
      </c>
      <c r="C50" s="23"/>
      <c r="D50" s="23"/>
      <c r="E50" s="23"/>
      <c r="F50" s="23"/>
      <c r="G50" s="23"/>
      <c r="H50" s="23"/>
      <c r="I50" s="24"/>
      <c r="J50" s="40" t="str">
        <f>J49</f>
        <v>140</v>
      </c>
      <c r="K50" s="41"/>
      <c r="L50" s="42"/>
      <c r="M50" s="14">
        <f>M49</f>
        <v>0.6</v>
      </c>
      <c r="N50" s="15"/>
      <c r="O50" s="16"/>
      <c r="P50" s="14">
        <f>P49</f>
        <v>0.6</v>
      </c>
      <c r="Q50" s="16"/>
      <c r="R50" s="14">
        <f>R49</f>
        <v>13.7</v>
      </c>
      <c r="S50" s="15"/>
      <c r="T50" s="16"/>
      <c r="U50" s="17">
        <f>U49</f>
        <v>65.8</v>
      </c>
      <c r="V50" s="18"/>
      <c r="W50" s="19">
        <f>W49</f>
        <v>14</v>
      </c>
      <c r="X50" s="20"/>
      <c r="Y50" s="19">
        <f>Y49</f>
        <v>0.04</v>
      </c>
      <c r="Z50" s="20"/>
      <c r="AA50" s="19">
        <f>AA49</f>
        <v>0.03</v>
      </c>
      <c r="AB50" s="20"/>
      <c r="AC50" s="19">
        <f>AC49</f>
        <v>0.01</v>
      </c>
      <c r="AD50" s="21"/>
      <c r="AE50" s="20"/>
      <c r="AF50" s="19">
        <f>AF49</f>
        <v>0</v>
      </c>
      <c r="AG50" s="21"/>
      <c r="AH50" s="12" t="s">
        <v>18</v>
      </c>
      <c r="AI50" s="12" t="s">
        <v>18</v>
      </c>
    </row>
    <row r="51" spans="2:35" ht="14.85" customHeight="1" x14ac:dyDescent="0.25">
      <c r="B51" s="27" t="s">
        <v>21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43"/>
      <c r="AI51" s="44"/>
    </row>
    <row r="52" spans="2:35" ht="14.25" customHeight="1" x14ac:dyDescent="0.25">
      <c r="B52" s="30" t="s">
        <v>31</v>
      </c>
      <c r="C52" s="31"/>
      <c r="D52" s="31"/>
      <c r="E52" s="31"/>
      <c r="F52" s="31"/>
      <c r="G52" s="31"/>
      <c r="H52" s="31"/>
      <c r="I52" s="32"/>
      <c r="J52" s="33" t="s">
        <v>32</v>
      </c>
      <c r="K52" s="34"/>
      <c r="L52" s="35"/>
      <c r="M52" s="36">
        <v>0.6</v>
      </c>
      <c r="N52" s="37"/>
      <c r="O52" s="38"/>
      <c r="P52" s="36">
        <v>0.6</v>
      </c>
      <c r="Q52" s="38"/>
      <c r="R52" s="36">
        <v>13.7</v>
      </c>
      <c r="S52" s="37"/>
      <c r="T52" s="38"/>
      <c r="U52" s="36">
        <v>65.8</v>
      </c>
      <c r="V52" s="38"/>
      <c r="W52" s="25">
        <v>14</v>
      </c>
      <c r="X52" s="26"/>
      <c r="Y52" s="25">
        <v>0.04</v>
      </c>
      <c r="Z52" s="26"/>
      <c r="AA52" s="25">
        <v>0.03</v>
      </c>
      <c r="AB52" s="26"/>
      <c r="AC52" s="25">
        <v>0.01</v>
      </c>
      <c r="AD52" s="39"/>
      <c r="AE52" s="26"/>
      <c r="AF52" s="25">
        <v>0</v>
      </c>
      <c r="AG52" s="39"/>
      <c r="AH52" s="13" t="s">
        <v>18</v>
      </c>
      <c r="AI52" s="13" t="s">
        <v>19</v>
      </c>
    </row>
    <row r="53" spans="2:35" ht="14.25" customHeight="1" x14ac:dyDescent="0.25">
      <c r="B53" s="22" t="s">
        <v>20</v>
      </c>
      <c r="C53" s="23"/>
      <c r="D53" s="23"/>
      <c r="E53" s="23"/>
      <c r="F53" s="23"/>
      <c r="G53" s="23"/>
      <c r="H53" s="23"/>
      <c r="I53" s="24"/>
      <c r="J53" s="40" t="str">
        <f>J52</f>
        <v>140</v>
      </c>
      <c r="K53" s="41"/>
      <c r="L53" s="42"/>
      <c r="M53" s="14">
        <f>M52</f>
        <v>0.6</v>
      </c>
      <c r="N53" s="15"/>
      <c r="O53" s="16"/>
      <c r="P53" s="14">
        <f>P52</f>
        <v>0.6</v>
      </c>
      <c r="Q53" s="16"/>
      <c r="R53" s="14">
        <f>R52</f>
        <v>13.7</v>
      </c>
      <c r="S53" s="15"/>
      <c r="T53" s="16"/>
      <c r="U53" s="17">
        <f>U52</f>
        <v>65.8</v>
      </c>
      <c r="V53" s="18"/>
      <c r="W53" s="19">
        <f>W52</f>
        <v>14</v>
      </c>
      <c r="X53" s="20"/>
      <c r="Y53" s="19">
        <f>Y52</f>
        <v>0.04</v>
      </c>
      <c r="Z53" s="20"/>
      <c r="AA53" s="19">
        <f>AA52</f>
        <v>0.03</v>
      </c>
      <c r="AB53" s="20"/>
      <c r="AC53" s="19">
        <f>AC52</f>
        <v>0.01</v>
      </c>
      <c r="AD53" s="21"/>
      <c r="AE53" s="20"/>
      <c r="AF53" s="19">
        <f>AF52</f>
        <v>0</v>
      </c>
      <c r="AG53" s="20"/>
      <c r="AH53" s="2" t="s">
        <v>18</v>
      </c>
      <c r="AI53" s="2" t="s">
        <v>18</v>
      </c>
    </row>
    <row r="54" spans="2:35" ht="14.25" customHeight="1" x14ac:dyDescent="0.25">
      <c r="B54" s="22" t="s">
        <v>22</v>
      </c>
      <c r="C54" s="23"/>
      <c r="D54" s="23"/>
      <c r="E54" s="23"/>
      <c r="F54" s="23"/>
      <c r="G54" s="23"/>
      <c r="H54" s="23"/>
      <c r="I54" s="23"/>
      <c r="J54" s="23"/>
      <c r="K54" s="23"/>
      <c r="L54" s="24"/>
      <c r="M54" s="14">
        <f>M50+M53</f>
        <v>1.2</v>
      </c>
      <c r="N54" s="15"/>
      <c r="O54" s="16"/>
      <c r="P54" s="14">
        <f>P50+P53</f>
        <v>1.2</v>
      </c>
      <c r="Q54" s="16"/>
      <c r="R54" s="14">
        <f>R50+R53</f>
        <v>27.4</v>
      </c>
      <c r="S54" s="15"/>
      <c r="T54" s="16"/>
      <c r="U54" s="17">
        <f>U50+U53</f>
        <v>131.6</v>
      </c>
      <c r="V54" s="18"/>
      <c r="W54" s="19">
        <f>W53+W50</f>
        <v>28</v>
      </c>
      <c r="X54" s="20"/>
      <c r="Y54" s="19">
        <f>Y50+Y53</f>
        <v>0.08</v>
      </c>
      <c r="Z54" s="20"/>
      <c r="AA54" s="19">
        <f>AA50+AA53</f>
        <v>0.06</v>
      </c>
      <c r="AB54" s="20"/>
      <c r="AC54" s="19">
        <f>AC50+AC53</f>
        <v>0.02</v>
      </c>
      <c r="AD54" s="21"/>
      <c r="AE54" s="20"/>
      <c r="AF54" s="19">
        <f>AF53+AF50</f>
        <v>0</v>
      </c>
      <c r="AG54" s="20"/>
      <c r="AH54" s="2" t="s">
        <v>18</v>
      </c>
      <c r="AI54" s="2" t="s">
        <v>18</v>
      </c>
    </row>
    <row r="55" spans="2:35" ht="21.75" customHeigh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6"/>
      <c r="O55" s="6"/>
      <c r="P55" s="6"/>
      <c r="Q55" s="6"/>
      <c r="R55" s="6"/>
      <c r="S55" s="6"/>
      <c r="T55" s="6"/>
      <c r="U55" s="7"/>
      <c r="V55" s="7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2"/>
      <c r="AI55" s="2"/>
    </row>
    <row r="56" spans="2:35" ht="17.25" customHeight="1" x14ac:dyDescent="0.25">
      <c r="B56" s="64" t="s">
        <v>23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2:35" ht="13.5" customHeight="1" x14ac:dyDescent="0.25">
      <c r="B57" s="51" t="s">
        <v>1</v>
      </c>
      <c r="C57" s="52"/>
      <c r="D57" s="52"/>
      <c r="E57" s="52"/>
      <c r="F57" s="52"/>
      <c r="G57" s="52"/>
      <c r="H57" s="52"/>
      <c r="I57" s="53"/>
      <c r="J57" s="51" t="s">
        <v>2</v>
      </c>
      <c r="K57" s="52"/>
      <c r="L57" s="53"/>
      <c r="M57" s="57" t="s">
        <v>3</v>
      </c>
      <c r="N57" s="58"/>
      <c r="O57" s="58"/>
      <c r="P57" s="58"/>
      <c r="Q57" s="58"/>
      <c r="R57" s="58"/>
      <c r="S57" s="58"/>
      <c r="T57" s="59"/>
      <c r="U57" s="60" t="s">
        <v>4</v>
      </c>
      <c r="V57" s="61"/>
      <c r="W57" s="45" t="s">
        <v>5</v>
      </c>
      <c r="X57" s="49"/>
      <c r="Y57" s="49"/>
      <c r="Z57" s="49"/>
      <c r="AA57" s="49"/>
      <c r="AB57" s="49"/>
      <c r="AC57" s="49"/>
      <c r="AD57" s="49"/>
      <c r="AE57" s="49"/>
      <c r="AF57" s="49"/>
      <c r="AG57" s="46"/>
      <c r="AH57" s="47" t="s">
        <v>6</v>
      </c>
      <c r="AI57" s="47" t="s">
        <v>7</v>
      </c>
    </row>
    <row r="58" spans="2:35" ht="26.4" customHeight="1" x14ac:dyDescent="0.25">
      <c r="B58" s="54"/>
      <c r="C58" s="55"/>
      <c r="D58" s="55"/>
      <c r="E58" s="55"/>
      <c r="F58" s="55"/>
      <c r="G58" s="55"/>
      <c r="H58" s="55"/>
      <c r="I58" s="56"/>
      <c r="J58" s="54"/>
      <c r="K58" s="55"/>
      <c r="L58" s="56"/>
      <c r="M58" s="40" t="s">
        <v>8</v>
      </c>
      <c r="N58" s="41"/>
      <c r="O58" s="42"/>
      <c r="P58" s="40" t="s">
        <v>9</v>
      </c>
      <c r="Q58" s="42"/>
      <c r="R58" s="40" t="s">
        <v>10</v>
      </c>
      <c r="S58" s="41"/>
      <c r="T58" s="42"/>
      <c r="U58" s="62"/>
      <c r="V58" s="63"/>
      <c r="W58" s="45" t="s">
        <v>11</v>
      </c>
      <c r="X58" s="46"/>
      <c r="Y58" s="45" t="s">
        <v>12</v>
      </c>
      <c r="Z58" s="46"/>
      <c r="AA58" s="45" t="s">
        <v>13</v>
      </c>
      <c r="AB58" s="46"/>
      <c r="AC58" s="45" t="s">
        <v>14</v>
      </c>
      <c r="AD58" s="49"/>
      <c r="AE58" s="46"/>
      <c r="AF58" s="45" t="s">
        <v>15</v>
      </c>
      <c r="AG58" s="46"/>
      <c r="AH58" s="48"/>
      <c r="AI58" s="48"/>
    </row>
    <row r="59" spans="2:35" ht="14.85" customHeight="1" x14ac:dyDescent="0.25">
      <c r="B59" s="27" t="s">
        <v>16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9"/>
    </row>
    <row r="60" spans="2:35" ht="16.5" customHeight="1" x14ac:dyDescent="0.25">
      <c r="B60" s="30" t="s">
        <v>31</v>
      </c>
      <c r="C60" s="31"/>
      <c r="D60" s="31"/>
      <c r="E60" s="31"/>
      <c r="F60" s="31"/>
      <c r="G60" s="31"/>
      <c r="H60" s="31"/>
      <c r="I60" s="32"/>
      <c r="J60" s="33" t="s">
        <v>32</v>
      </c>
      <c r="K60" s="34"/>
      <c r="L60" s="35"/>
      <c r="M60" s="36">
        <v>0.6</v>
      </c>
      <c r="N60" s="37"/>
      <c r="O60" s="38"/>
      <c r="P60" s="36">
        <v>0.6</v>
      </c>
      <c r="Q60" s="38"/>
      <c r="R60" s="36">
        <v>13.7</v>
      </c>
      <c r="S60" s="37"/>
      <c r="T60" s="38"/>
      <c r="U60" s="36">
        <v>65.8</v>
      </c>
      <c r="V60" s="38"/>
      <c r="W60" s="25">
        <v>14</v>
      </c>
      <c r="X60" s="26"/>
      <c r="Y60" s="25">
        <v>0.04</v>
      </c>
      <c r="Z60" s="26"/>
      <c r="AA60" s="25">
        <v>0.03</v>
      </c>
      <c r="AB60" s="26"/>
      <c r="AC60" s="25">
        <v>0.01</v>
      </c>
      <c r="AD60" s="39"/>
      <c r="AE60" s="26"/>
      <c r="AF60" s="25">
        <v>0</v>
      </c>
      <c r="AG60" s="26"/>
      <c r="AH60" s="11" t="s">
        <v>18</v>
      </c>
      <c r="AI60" s="11" t="s">
        <v>19</v>
      </c>
    </row>
    <row r="61" spans="2:35" ht="12.15" customHeight="1" x14ac:dyDescent="0.25">
      <c r="B61" s="22" t="s">
        <v>20</v>
      </c>
      <c r="C61" s="23"/>
      <c r="D61" s="23"/>
      <c r="E61" s="23"/>
      <c r="F61" s="23"/>
      <c r="G61" s="23"/>
      <c r="H61" s="23"/>
      <c r="I61" s="24"/>
      <c r="J61" s="40" t="str">
        <f>J60</f>
        <v>140</v>
      </c>
      <c r="K61" s="41"/>
      <c r="L61" s="42"/>
      <c r="M61" s="14">
        <f>M60</f>
        <v>0.6</v>
      </c>
      <c r="N61" s="15"/>
      <c r="O61" s="16"/>
      <c r="P61" s="14">
        <f>P60</f>
        <v>0.6</v>
      </c>
      <c r="Q61" s="16"/>
      <c r="R61" s="14">
        <f>R60</f>
        <v>13.7</v>
      </c>
      <c r="S61" s="15"/>
      <c r="T61" s="16"/>
      <c r="U61" s="17">
        <f>U60</f>
        <v>65.8</v>
      </c>
      <c r="V61" s="18"/>
      <c r="W61" s="19">
        <f>W60</f>
        <v>14</v>
      </c>
      <c r="X61" s="20"/>
      <c r="Y61" s="19">
        <f>Y60</f>
        <v>0.04</v>
      </c>
      <c r="Z61" s="20"/>
      <c r="AA61" s="19">
        <f>AA60</f>
        <v>0.03</v>
      </c>
      <c r="AB61" s="20"/>
      <c r="AC61" s="19">
        <f>AC60</f>
        <v>0.01</v>
      </c>
      <c r="AD61" s="21"/>
      <c r="AE61" s="20"/>
      <c r="AF61" s="19">
        <f>AF60</f>
        <v>0</v>
      </c>
      <c r="AG61" s="21"/>
      <c r="AH61" s="12" t="s">
        <v>18</v>
      </c>
      <c r="AI61" s="12" t="s">
        <v>18</v>
      </c>
    </row>
    <row r="62" spans="2:35" ht="14.85" customHeight="1" x14ac:dyDescent="0.25">
      <c r="B62" s="27" t="s">
        <v>21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</row>
    <row r="63" spans="2:35" ht="14.25" customHeight="1" x14ac:dyDescent="0.25">
      <c r="B63" s="30" t="s">
        <v>31</v>
      </c>
      <c r="C63" s="31"/>
      <c r="D63" s="31"/>
      <c r="E63" s="31"/>
      <c r="F63" s="31"/>
      <c r="G63" s="31"/>
      <c r="H63" s="31"/>
      <c r="I63" s="32"/>
      <c r="J63" s="33" t="s">
        <v>32</v>
      </c>
      <c r="K63" s="34"/>
      <c r="L63" s="35"/>
      <c r="M63" s="36">
        <v>0.6</v>
      </c>
      <c r="N63" s="37"/>
      <c r="O63" s="38"/>
      <c r="P63" s="36">
        <v>0.6</v>
      </c>
      <c r="Q63" s="38"/>
      <c r="R63" s="36">
        <v>13.7</v>
      </c>
      <c r="S63" s="37"/>
      <c r="T63" s="38"/>
      <c r="U63" s="36">
        <v>65.8</v>
      </c>
      <c r="V63" s="38"/>
      <c r="W63" s="25">
        <v>14</v>
      </c>
      <c r="X63" s="26"/>
      <c r="Y63" s="25">
        <v>0.04</v>
      </c>
      <c r="Z63" s="26"/>
      <c r="AA63" s="25">
        <v>0.03</v>
      </c>
      <c r="AB63" s="26"/>
      <c r="AC63" s="25">
        <v>0.01</v>
      </c>
      <c r="AD63" s="39"/>
      <c r="AE63" s="26"/>
      <c r="AF63" s="25">
        <v>0</v>
      </c>
      <c r="AG63" s="39"/>
      <c r="AH63" s="13" t="s">
        <v>18</v>
      </c>
      <c r="AI63" s="13" t="s">
        <v>19</v>
      </c>
    </row>
    <row r="64" spans="2:35" ht="14.25" customHeight="1" x14ac:dyDescent="0.25">
      <c r="B64" s="22" t="s">
        <v>20</v>
      </c>
      <c r="C64" s="23"/>
      <c r="D64" s="23"/>
      <c r="E64" s="23"/>
      <c r="F64" s="23"/>
      <c r="G64" s="23"/>
      <c r="H64" s="23"/>
      <c r="I64" s="24"/>
      <c r="J64" s="40" t="str">
        <f>J63</f>
        <v>140</v>
      </c>
      <c r="K64" s="41"/>
      <c r="L64" s="42"/>
      <c r="M64" s="14">
        <f>M63</f>
        <v>0.6</v>
      </c>
      <c r="N64" s="15"/>
      <c r="O64" s="16"/>
      <c r="P64" s="14">
        <f>P63</f>
        <v>0.6</v>
      </c>
      <c r="Q64" s="16"/>
      <c r="R64" s="14">
        <f>R63</f>
        <v>13.7</v>
      </c>
      <c r="S64" s="15"/>
      <c r="T64" s="16"/>
      <c r="U64" s="17">
        <f>U63</f>
        <v>65.8</v>
      </c>
      <c r="V64" s="18"/>
      <c r="W64" s="19">
        <f>W63</f>
        <v>14</v>
      </c>
      <c r="X64" s="20"/>
      <c r="Y64" s="19">
        <f>Y63</f>
        <v>0.04</v>
      </c>
      <c r="Z64" s="20"/>
      <c r="AA64" s="19">
        <f>AA63</f>
        <v>0.03</v>
      </c>
      <c r="AB64" s="20"/>
      <c r="AC64" s="19">
        <f>AC63</f>
        <v>0.01</v>
      </c>
      <c r="AD64" s="21"/>
      <c r="AE64" s="20"/>
      <c r="AF64" s="19">
        <f>AF63</f>
        <v>0</v>
      </c>
      <c r="AG64" s="20"/>
      <c r="AH64" s="2" t="s">
        <v>18</v>
      </c>
      <c r="AI64" s="2" t="s">
        <v>18</v>
      </c>
    </row>
    <row r="65" spans="2:35" ht="14.25" customHeight="1" x14ac:dyDescent="0.25">
      <c r="B65" s="22" t="s">
        <v>22</v>
      </c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14">
        <f>M61+M64</f>
        <v>1.2</v>
      </c>
      <c r="N65" s="15"/>
      <c r="O65" s="16"/>
      <c r="P65" s="14">
        <f>P61+P64</f>
        <v>1.2</v>
      </c>
      <c r="Q65" s="16"/>
      <c r="R65" s="14">
        <f>R61+R64</f>
        <v>27.4</v>
      </c>
      <c r="S65" s="15"/>
      <c r="T65" s="16"/>
      <c r="U65" s="17">
        <f>U61+U64</f>
        <v>131.6</v>
      </c>
      <c r="V65" s="18"/>
      <c r="W65" s="19">
        <f>W64+W61</f>
        <v>28</v>
      </c>
      <c r="X65" s="20"/>
      <c r="Y65" s="19">
        <f>Y61+Y64</f>
        <v>0.08</v>
      </c>
      <c r="Z65" s="20"/>
      <c r="AA65" s="19">
        <f>AA61+AA64</f>
        <v>0.06</v>
      </c>
      <c r="AB65" s="20"/>
      <c r="AC65" s="19">
        <f>AC61+AC64</f>
        <v>0.02</v>
      </c>
      <c r="AD65" s="21"/>
      <c r="AE65" s="20"/>
      <c r="AF65" s="19">
        <f>AF64+AF61</f>
        <v>0</v>
      </c>
      <c r="AG65" s="20"/>
      <c r="AH65" s="2" t="s">
        <v>18</v>
      </c>
      <c r="AI65" s="2" t="s">
        <v>18</v>
      </c>
    </row>
    <row r="66" spans="2:35" ht="21.75" customHeight="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6"/>
      <c r="O66" s="6"/>
      <c r="P66" s="6"/>
      <c r="Q66" s="6"/>
      <c r="R66" s="6"/>
      <c r="S66" s="6"/>
      <c r="T66" s="6"/>
      <c r="U66" s="7"/>
      <c r="V66" s="7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2"/>
      <c r="AI66" s="2"/>
    </row>
    <row r="67" spans="2:35" ht="21" customHeight="1" x14ac:dyDescent="0.25">
      <c r="B67" s="64" t="s">
        <v>24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</row>
    <row r="68" spans="2:35" ht="13.5" customHeight="1" x14ac:dyDescent="0.25">
      <c r="B68" s="51" t="s">
        <v>1</v>
      </c>
      <c r="C68" s="52"/>
      <c r="D68" s="52"/>
      <c r="E68" s="52"/>
      <c r="F68" s="52"/>
      <c r="G68" s="52"/>
      <c r="H68" s="52"/>
      <c r="I68" s="53"/>
      <c r="J68" s="51" t="s">
        <v>2</v>
      </c>
      <c r="K68" s="52"/>
      <c r="L68" s="53"/>
      <c r="M68" s="57" t="s">
        <v>3</v>
      </c>
      <c r="N68" s="58"/>
      <c r="O68" s="58"/>
      <c r="P68" s="58"/>
      <c r="Q68" s="58"/>
      <c r="R68" s="58"/>
      <c r="S68" s="58"/>
      <c r="T68" s="59"/>
      <c r="U68" s="60" t="s">
        <v>4</v>
      </c>
      <c r="V68" s="61"/>
      <c r="W68" s="45" t="s">
        <v>5</v>
      </c>
      <c r="X68" s="49"/>
      <c r="Y68" s="49"/>
      <c r="Z68" s="49"/>
      <c r="AA68" s="49"/>
      <c r="AB68" s="49"/>
      <c r="AC68" s="49"/>
      <c r="AD68" s="49"/>
      <c r="AE68" s="49"/>
      <c r="AF68" s="49"/>
      <c r="AG68" s="46"/>
      <c r="AH68" s="47" t="s">
        <v>6</v>
      </c>
      <c r="AI68" s="47" t="s">
        <v>7</v>
      </c>
    </row>
    <row r="69" spans="2:35" ht="26.4" customHeight="1" x14ac:dyDescent="0.25">
      <c r="B69" s="54"/>
      <c r="C69" s="55"/>
      <c r="D69" s="55"/>
      <c r="E69" s="55"/>
      <c r="F69" s="55"/>
      <c r="G69" s="55"/>
      <c r="H69" s="55"/>
      <c r="I69" s="56"/>
      <c r="J69" s="54"/>
      <c r="K69" s="55"/>
      <c r="L69" s="56"/>
      <c r="M69" s="40" t="s">
        <v>8</v>
      </c>
      <c r="N69" s="41"/>
      <c r="O69" s="42"/>
      <c r="P69" s="40" t="s">
        <v>9</v>
      </c>
      <c r="Q69" s="42"/>
      <c r="R69" s="40" t="s">
        <v>10</v>
      </c>
      <c r="S69" s="41"/>
      <c r="T69" s="42"/>
      <c r="U69" s="62"/>
      <c r="V69" s="63"/>
      <c r="W69" s="45" t="s">
        <v>11</v>
      </c>
      <c r="X69" s="46"/>
      <c r="Y69" s="45" t="s">
        <v>12</v>
      </c>
      <c r="Z69" s="46"/>
      <c r="AA69" s="45" t="s">
        <v>13</v>
      </c>
      <c r="AB69" s="46"/>
      <c r="AC69" s="45" t="s">
        <v>14</v>
      </c>
      <c r="AD69" s="49"/>
      <c r="AE69" s="46"/>
      <c r="AF69" s="45" t="s">
        <v>15</v>
      </c>
      <c r="AG69" s="46"/>
      <c r="AH69" s="48"/>
      <c r="AI69" s="48"/>
    </row>
    <row r="70" spans="2:35" ht="14.85" customHeight="1" x14ac:dyDescent="0.25">
      <c r="B70" s="27" t="s">
        <v>16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9"/>
    </row>
    <row r="71" spans="2:35" ht="16.5" customHeight="1" x14ac:dyDescent="0.25">
      <c r="B71" s="30" t="s">
        <v>31</v>
      </c>
      <c r="C71" s="31"/>
      <c r="D71" s="31"/>
      <c r="E71" s="31"/>
      <c r="F71" s="31"/>
      <c r="G71" s="31"/>
      <c r="H71" s="31"/>
      <c r="I71" s="32"/>
      <c r="J71" s="33" t="s">
        <v>32</v>
      </c>
      <c r="K71" s="34"/>
      <c r="L71" s="35"/>
      <c r="M71" s="36">
        <v>0.6</v>
      </c>
      <c r="N71" s="37"/>
      <c r="O71" s="38"/>
      <c r="P71" s="36">
        <v>0.6</v>
      </c>
      <c r="Q71" s="38"/>
      <c r="R71" s="36">
        <v>13.7</v>
      </c>
      <c r="S71" s="37"/>
      <c r="T71" s="38"/>
      <c r="U71" s="36">
        <v>65.8</v>
      </c>
      <c r="V71" s="38"/>
      <c r="W71" s="25">
        <v>14</v>
      </c>
      <c r="X71" s="26"/>
      <c r="Y71" s="25">
        <v>0.04</v>
      </c>
      <c r="Z71" s="26"/>
      <c r="AA71" s="25">
        <v>0.03</v>
      </c>
      <c r="AB71" s="26"/>
      <c r="AC71" s="25">
        <v>0.01</v>
      </c>
      <c r="AD71" s="39"/>
      <c r="AE71" s="26"/>
      <c r="AF71" s="25">
        <v>0</v>
      </c>
      <c r="AG71" s="26"/>
      <c r="AH71" s="11" t="s">
        <v>18</v>
      </c>
      <c r="AI71" s="11" t="s">
        <v>19</v>
      </c>
    </row>
    <row r="72" spans="2:35" ht="12.15" customHeight="1" x14ac:dyDescent="0.25">
      <c r="B72" s="22" t="s">
        <v>20</v>
      </c>
      <c r="C72" s="23"/>
      <c r="D72" s="23"/>
      <c r="E72" s="23"/>
      <c r="F72" s="23"/>
      <c r="G72" s="23"/>
      <c r="H72" s="23"/>
      <c r="I72" s="24"/>
      <c r="J72" s="40" t="str">
        <f>J71</f>
        <v>140</v>
      </c>
      <c r="K72" s="41"/>
      <c r="L72" s="42"/>
      <c r="M72" s="14">
        <f>M71</f>
        <v>0.6</v>
      </c>
      <c r="N72" s="15"/>
      <c r="O72" s="16"/>
      <c r="P72" s="14">
        <f>P71</f>
        <v>0.6</v>
      </c>
      <c r="Q72" s="16"/>
      <c r="R72" s="14">
        <f>R71</f>
        <v>13.7</v>
      </c>
      <c r="S72" s="15"/>
      <c r="T72" s="16"/>
      <c r="U72" s="17">
        <f>U71</f>
        <v>65.8</v>
      </c>
      <c r="V72" s="18"/>
      <c r="W72" s="19">
        <f>W71</f>
        <v>14</v>
      </c>
      <c r="X72" s="20"/>
      <c r="Y72" s="19">
        <f>Y71</f>
        <v>0.04</v>
      </c>
      <c r="Z72" s="20"/>
      <c r="AA72" s="19">
        <f>AA71</f>
        <v>0.03</v>
      </c>
      <c r="AB72" s="20"/>
      <c r="AC72" s="19">
        <f>AC71</f>
        <v>0.01</v>
      </c>
      <c r="AD72" s="21"/>
      <c r="AE72" s="20"/>
      <c r="AF72" s="19">
        <f>AF71</f>
        <v>0</v>
      </c>
      <c r="AG72" s="21"/>
      <c r="AH72" s="12" t="s">
        <v>18</v>
      </c>
      <c r="AI72" s="12" t="s">
        <v>18</v>
      </c>
    </row>
    <row r="73" spans="2:35" ht="14.85" customHeight="1" x14ac:dyDescent="0.25">
      <c r="B73" s="27" t="s">
        <v>21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</row>
    <row r="74" spans="2:35" ht="14.25" customHeight="1" x14ac:dyDescent="0.25">
      <c r="B74" s="30" t="s">
        <v>31</v>
      </c>
      <c r="C74" s="31"/>
      <c r="D74" s="31"/>
      <c r="E74" s="31"/>
      <c r="F74" s="31"/>
      <c r="G74" s="31"/>
      <c r="H74" s="31"/>
      <c r="I74" s="32"/>
      <c r="J74" s="33" t="s">
        <v>32</v>
      </c>
      <c r="K74" s="34"/>
      <c r="L74" s="35"/>
      <c r="M74" s="36">
        <v>0.6</v>
      </c>
      <c r="N74" s="37"/>
      <c r="O74" s="38"/>
      <c r="P74" s="36">
        <v>0.6</v>
      </c>
      <c r="Q74" s="38"/>
      <c r="R74" s="36">
        <v>13.7</v>
      </c>
      <c r="S74" s="37"/>
      <c r="T74" s="38"/>
      <c r="U74" s="36">
        <v>65.8</v>
      </c>
      <c r="V74" s="38"/>
      <c r="W74" s="25">
        <v>14</v>
      </c>
      <c r="X74" s="26"/>
      <c r="Y74" s="25">
        <v>0.04</v>
      </c>
      <c r="Z74" s="26"/>
      <c r="AA74" s="25">
        <v>0.03</v>
      </c>
      <c r="AB74" s="26"/>
      <c r="AC74" s="25">
        <v>0.01</v>
      </c>
      <c r="AD74" s="39"/>
      <c r="AE74" s="26"/>
      <c r="AF74" s="25">
        <v>0</v>
      </c>
      <c r="AG74" s="39"/>
      <c r="AH74" s="13" t="s">
        <v>18</v>
      </c>
      <c r="AI74" s="13" t="s">
        <v>19</v>
      </c>
    </row>
    <row r="75" spans="2:35" ht="14.25" customHeight="1" x14ac:dyDescent="0.25">
      <c r="B75" s="22" t="s">
        <v>20</v>
      </c>
      <c r="C75" s="23"/>
      <c r="D75" s="23"/>
      <c r="E75" s="23"/>
      <c r="F75" s="23"/>
      <c r="G75" s="23"/>
      <c r="H75" s="23"/>
      <c r="I75" s="24"/>
      <c r="J75" s="40" t="str">
        <f>J74</f>
        <v>140</v>
      </c>
      <c r="K75" s="41"/>
      <c r="L75" s="42"/>
      <c r="M75" s="14">
        <f>M74</f>
        <v>0.6</v>
      </c>
      <c r="N75" s="15"/>
      <c r="O75" s="16"/>
      <c r="P75" s="14">
        <f>P74</f>
        <v>0.6</v>
      </c>
      <c r="Q75" s="16"/>
      <c r="R75" s="14">
        <f>R74</f>
        <v>13.7</v>
      </c>
      <c r="S75" s="15"/>
      <c r="T75" s="16"/>
      <c r="U75" s="17">
        <f>U74</f>
        <v>65.8</v>
      </c>
      <c r="V75" s="18"/>
      <c r="W75" s="19">
        <f>W74</f>
        <v>14</v>
      </c>
      <c r="X75" s="20"/>
      <c r="Y75" s="19">
        <f>Y74</f>
        <v>0.04</v>
      </c>
      <c r="Z75" s="20"/>
      <c r="AA75" s="19">
        <f>AA74</f>
        <v>0.03</v>
      </c>
      <c r="AB75" s="20"/>
      <c r="AC75" s="19">
        <f>AC74</f>
        <v>0.01</v>
      </c>
      <c r="AD75" s="21"/>
      <c r="AE75" s="20"/>
      <c r="AF75" s="19">
        <f>AF74</f>
        <v>0</v>
      </c>
      <c r="AG75" s="20"/>
      <c r="AH75" s="2" t="s">
        <v>18</v>
      </c>
      <c r="AI75" s="2" t="s">
        <v>18</v>
      </c>
    </row>
    <row r="76" spans="2:35" ht="14.25" customHeight="1" x14ac:dyDescent="0.25">
      <c r="B76" s="22" t="s">
        <v>22</v>
      </c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14">
        <f>M72+M75</f>
        <v>1.2</v>
      </c>
      <c r="N76" s="15"/>
      <c r="O76" s="16"/>
      <c r="P76" s="14">
        <f>P72+P75</f>
        <v>1.2</v>
      </c>
      <c r="Q76" s="16"/>
      <c r="R76" s="14">
        <f>R72+R75</f>
        <v>27.4</v>
      </c>
      <c r="S76" s="15"/>
      <c r="T76" s="16"/>
      <c r="U76" s="17">
        <f>U72+U75</f>
        <v>131.6</v>
      </c>
      <c r="V76" s="18"/>
      <c r="W76" s="19">
        <f>W75+W72</f>
        <v>28</v>
      </c>
      <c r="X76" s="20"/>
      <c r="Y76" s="19">
        <f>Y72+Y75</f>
        <v>0.08</v>
      </c>
      <c r="Z76" s="20"/>
      <c r="AA76" s="19">
        <f>AA72+AA75</f>
        <v>0.06</v>
      </c>
      <c r="AB76" s="20"/>
      <c r="AC76" s="19">
        <f>AC72+AC75</f>
        <v>0.02</v>
      </c>
      <c r="AD76" s="21"/>
      <c r="AE76" s="20"/>
      <c r="AF76" s="19">
        <f>AF75+AF72</f>
        <v>0</v>
      </c>
      <c r="AG76" s="20"/>
      <c r="AH76" s="2" t="s">
        <v>18</v>
      </c>
      <c r="AI76" s="2" t="s">
        <v>18</v>
      </c>
    </row>
    <row r="77" spans="2:35" ht="21.75" customHeight="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6"/>
      <c r="O77" s="6"/>
      <c r="P77" s="6"/>
      <c r="Q77" s="6"/>
      <c r="R77" s="6"/>
      <c r="S77" s="6"/>
      <c r="T77" s="6"/>
      <c r="U77" s="7"/>
      <c r="V77" s="7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2"/>
      <c r="AI77" s="2"/>
    </row>
    <row r="78" spans="2:35" ht="18.75" customHeight="1" x14ac:dyDescent="0.25">
      <c r="B78" s="64" t="s">
        <v>25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</row>
    <row r="79" spans="2:35" ht="13.5" customHeight="1" x14ac:dyDescent="0.25">
      <c r="B79" s="51" t="s">
        <v>1</v>
      </c>
      <c r="C79" s="52"/>
      <c r="D79" s="52"/>
      <c r="E79" s="52"/>
      <c r="F79" s="52"/>
      <c r="G79" s="52"/>
      <c r="H79" s="52"/>
      <c r="I79" s="53"/>
      <c r="J79" s="51" t="s">
        <v>2</v>
      </c>
      <c r="K79" s="52"/>
      <c r="L79" s="53"/>
      <c r="M79" s="57" t="s">
        <v>3</v>
      </c>
      <c r="N79" s="58"/>
      <c r="O79" s="58"/>
      <c r="P79" s="58"/>
      <c r="Q79" s="58"/>
      <c r="R79" s="58"/>
      <c r="S79" s="58"/>
      <c r="T79" s="59"/>
      <c r="U79" s="60" t="s">
        <v>4</v>
      </c>
      <c r="V79" s="61"/>
      <c r="W79" s="45" t="s">
        <v>5</v>
      </c>
      <c r="X79" s="49"/>
      <c r="Y79" s="49"/>
      <c r="Z79" s="49"/>
      <c r="AA79" s="49"/>
      <c r="AB79" s="49"/>
      <c r="AC79" s="49"/>
      <c r="AD79" s="49"/>
      <c r="AE79" s="49"/>
      <c r="AF79" s="49"/>
      <c r="AG79" s="46"/>
      <c r="AH79" s="47" t="s">
        <v>6</v>
      </c>
      <c r="AI79" s="47" t="s">
        <v>7</v>
      </c>
    </row>
    <row r="80" spans="2:35" ht="26.4" customHeight="1" x14ac:dyDescent="0.25">
      <c r="B80" s="54"/>
      <c r="C80" s="55"/>
      <c r="D80" s="55"/>
      <c r="E80" s="55"/>
      <c r="F80" s="55"/>
      <c r="G80" s="55"/>
      <c r="H80" s="55"/>
      <c r="I80" s="56"/>
      <c r="J80" s="54"/>
      <c r="K80" s="55"/>
      <c r="L80" s="56"/>
      <c r="M80" s="40" t="s">
        <v>8</v>
      </c>
      <c r="N80" s="41"/>
      <c r="O80" s="42"/>
      <c r="P80" s="40" t="s">
        <v>9</v>
      </c>
      <c r="Q80" s="42"/>
      <c r="R80" s="40" t="s">
        <v>10</v>
      </c>
      <c r="S80" s="41"/>
      <c r="T80" s="42"/>
      <c r="U80" s="62"/>
      <c r="V80" s="63"/>
      <c r="W80" s="45" t="s">
        <v>11</v>
      </c>
      <c r="X80" s="46"/>
      <c r="Y80" s="45" t="s">
        <v>12</v>
      </c>
      <c r="Z80" s="46"/>
      <c r="AA80" s="45" t="s">
        <v>13</v>
      </c>
      <c r="AB80" s="46"/>
      <c r="AC80" s="45" t="s">
        <v>14</v>
      </c>
      <c r="AD80" s="49"/>
      <c r="AE80" s="46"/>
      <c r="AF80" s="45" t="s">
        <v>15</v>
      </c>
      <c r="AG80" s="46"/>
      <c r="AH80" s="48"/>
      <c r="AI80" s="48"/>
    </row>
    <row r="81" spans="2:35" ht="14.85" customHeight="1" x14ac:dyDescent="0.25">
      <c r="B81" s="27" t="s">
        <v>16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9"/>
    </row>
    <row r="82" spans="2:35" ht="16.5" customHeight="1" x14ac:dyDescent="0.25">
      <c r="B82" s="30" t="s">
        <v>31</v>
      </c>
      <c r="C82" s="31"/>
      <c r="D82" s="31"/>
      <c r="E82" s="31"/>
      <c r="F82" s="31"/>
      <c r="G82" s="31"/>
      <c r="H82" s="31"/>
      <c r="I82" s="32"/>
      <c r="J82" s="33" t="s">
        <v>32</v>
      </c>
      <c r="K82" s="34"/>
      <c r="L82" s="35"/>
      <c r="M82" s="36">
        <v>0.6</v>
      </c>
      <c r="N82" s="37"/>
      <c r="O82" s="38"/>
      <c r="P82" s="36">
        <v>0.6</v>
      </c>
      <c r="Q82" s="38"/>
      <c r="R82" s="36">
        <v>13.7</v>
      </c>
      <c r="S82" s="37"/>
      <c r="T82" s="38"/>
      <c r="U82" s="36">
        <v>65.8</v>
      </c>
      <c r="V82" s="38"/>
      <c r="W82" s="25">
        <v>14</v>
      </c>
      <c r="X82" s="26"/>
      <c r="Y82" s="25">
        <v>0.04</v>
      </c>
      <c r="Z82" s="26"/>
      <c r="AA82" s="25">
        <v>0.03</v>
      </c>
      <c r="AB82" s="26"/>
      <c r="AC82" s="25">
        <v>0.01</v>
      </c>
      <c r="AD82" s="39"/>
      <c r="AE82" s="26"/>
      <c r="AF82" s="25">
        <v>0</v>
      </c>
      <c r="AG82" s="26"/>
      <c r="AH82" s="11" t="s">
        <v>18</v>
      </c>
      <c r="AI82" s="11" t="s">
        <v>19</v>
      </c>
    </row>
    <row r="83" spans="2:35" ht="12.15" customHeight="1" x14ac:dyDescent="0.25">
      <c r="B83" s="22" t="s">
        <v>20</v>
      </c>
      <c r="C83" s="23"/>
      <c r="D83" s="23"/>
      <c r="E83" s="23"/>
      <c r="F83" s="23"/>
      <c r="G83" s="23"/>
      <c r="H83" s="23"/>
      <c r="I83" s="24"/>
      <c r="J83" s="40" t="str">
        <f>J82</f>
        <v>140</v>
      </c>
      <c r="K83" s="41"/>
      <c r="L83" s="42"/>
      <c r="M83" s="14">
        <f>M82</f>
        <v>0.6</v>
      </c>
      <c r="N83" s="15"/>
      <c r="O83" s="16"/>
      <c r="P83" s="14">
        <f>P82</f>
        <v>0.6</v>
      </c>
      <c r="Q83" s="16"/>
      <c r="R83" s="14">
        <f>R82</f>
        <v>13.7</v>
      </c>
      <c r="S83" s="15"/>
      <c r="T83" s="16"/>
      <c r="U83" s="17">
        <f>U82</f>
        <v>65.8</v>
      </c>
      <c r="V83" s="18"/>
      <c r="W83" s="19">
        <f>W82</f>
        <v>14</v>
      </c>
      <c r="X83" s="20"/>
      <c r="Y83" s="19">
        <f>Y82</f>
        <v>0.04</v>
      </c>
      <c r="Z83" s="20"/>
      <c r="AA83" s="19">
        <f>AA82</f>
        <v>0.03</v>
      </c>
      <c r="AB83" s="20"/>
      <c r="AC83" s="19">
        <f>AC82</f>
        <v>0.01</v>
      </c>
      <c r="AD83" s="21"/>
      <c r="AE83" s="20"/>
      <c r="AF83" s="19">
        <f>AF82</f>
        <v>0</v>
      </c>
      <c r="AG83" s="21"/>
      <c r="AH83" s="12" t="s">
        <v>18</v>
      </c>
      <c r="AI83" s="12" t="s">
        <v>18</v>
      </c>
    </row>
    <row r="84" spans="2:35" ht="14.85" customHeight="1" x14ac:dyDescent="0.25">
      <c r="B84" s="27" t="s">
        <v>21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43"/>
      <c r="AI84" s="44"/>
    </row>
    <row r="85" spans="2:35" ht="14.25" customHeight="1" x14ac:dyDescent="0.25">
      <c r="B85" s="30" t="s">
        <v>31</v>
      </c>
      <c r="C85" s="31"/>
      <c r="D85" s="31"/>
      <c r="E85" s="31"/>
      <c r="F85" s="31"/>
      <c r="G85" s="31"/>
      <c r="H85" s="31"/>
      <c r="I85" s="32"/>
      <c r="J85" s="33" t="s">
        <v>32</v>
      </c>
      <c r="K85" s="34"/>
      <c r="L85" s="35"/>
      <c r="M85" s="36">
        <v>0.6</v>
      </c>
      <c r="N85" s="37"/>
      <c r="O85" s="38"/>
      <c r="P85" s="36">
        <v>0.6</v>
      </c>
      <c r="Q85" s="38"/>
      <c r="R85" s="36">
        <v>13.7</v>
      </c>
      <c r="S85" s="37"/>
      <c r="T85" s="38"/>
      <c r="U85" s="36">
        <v>65.8</v>
      </c>
      <c r="V85" s="38"/>
      <c r="W85" s="25">
        <v>14</v>
      </c>
      <c r="X85" s="26"/>
      <c r="Y85" s="25">
        <v>0.04</v>
      </c>
      <c r="Z85" s="26"/>
      <c r="AA85" s="25">
        <v>0.03</v>
      </c>
      <c r="AB85" s="26"/>
      <c r="AC85" s="25">
        <v>0.01</v>
      </c>
      <c r="AD85" s="39"/>
      <c r="AE85" s="26"/>
      <c r="AF85" s="25">
        <v>0</v>
      </c>
      <c r="AG85" s="39"/>
      <c r="AH85" s="13" t="s">
        <v>18</v>
      </c>
      <c r="AI85" s="13" t="s">
        <v>19</v>
      </c>
    </row>
    <row r="86" spans="2:35" ht="14.25" customHeight="1" x14ac:dyDescent="0.25">
      <c r="B86" s="22" t="s">
        <v>20</v>
      </c>
      <c r="C86" s="23"/>
      <c r="D86" s="23"/>
      <c r="E86" s="23"/>
      <c r="F86" s="23"/>
      <c r="G86" s="23"/>
      <c r="H86" s="23"/>
      <c r="I86" s="24"/>
      <c r="J86" s="40" t="str">
        <f>J85</f>
        <v>140</v>
      </c>
      <c r="K86" s="41"/>
      <c r="L86" s="42"/>
      <c r="M86" s="14">
        <f>M85</f>
        <v>0.6</v>
      </c>
      <c r="N86" s="15"/>
      <c r="O86" s="16"/>
      <c r="P86" s="14">
        <f>P85</f>
        <v>0.6</v>
      </c>
      <c r="Q86" s="16"/>
      <c r="R86" s="14">
        <f>R85</f>
        <v>13.7</v>
      </c>
      <c r="S86" s="15"/>
      <c r="T86" s="16"/>
      <c r="U86" s="17">
        <f>U85</f>
        <v>65.8</v>
      </c>
      <c r="V86" s="18"/>
      <c r="W86" s="19">
        <f>W85</f>
        <v>14</v>
      </c>
      <c r="X86" s="20"/>
      <c r="Y86" s="19">
        <f>Y85</f>
        <v>0.04</v>
      </c>
      <c r="Z86" s="20"/>
      <c r="AA86" s="19">
        <f>AA85</f>
        <v>0.03</v>
      </c>
      <c r="AB86" s="20"/>
      <c r="AC86" s="19">
        <f>AC85</f>
        <v>0.01</v>
      </c>
      <c r="AD86" s="21"/>
      <c r="AE86" s="20"/>
      <c r="AF86" s="19">
        <f>AF85</f>
        <v>0</v>
      </c>
      <c r="AG86" s="20"/>
      <c r="AH86" s="2" t="s">
        <v>18</v>
      </c>
      <c r="AI86" s="2" t="s">
        <v>18</v>
      </c>
    </row>
    <row r="87" spans="2:35" ht="14.25" customHeight="1" x14ac:dyDescent="0.25">
      <c r="B87" s="22" t="s">
        <v>22</v>
      </c>
      <c r="C87" s="23"/>
      <c r="D87" s="23"/>
      <c r="E87" s="23"/>
      <c r="F87" s="23"/>
      <c r="G87" s="23"/>
      <c r="H87" s="23"/>
      <c r="I87" s="23"/>
      <c r="J87" s="23"/>
      <c r="K87" s="23"/>
      <c r="L87" s="24"/>
      <c r="M87" s="14">
        <f>M83+M86</f>
        <v>1.2</v>
      </c>
      <c r="N87" s="15"/>
      <c r="O87" s="16"/>
      <c r="P87" s="14">
        <f>P83+P86</f>
        <v>1.2</v>
      </c>
      <c r="Q87" s="16"/>
      <c r="R87" s="14">
        <f>R83+R86</f>
        <v>27.4</v>
      </c>
      <c r="S87" s="15"/>
      <c r="T87" s="16"/>
      <c r="U87" s="17">
        <f>U83+U86</f>
        <v>131.6</v>
      </c>
      <c r="V87" s="18"/>
      <c r="W87" s="19">
        <f>W86+W83</f>
        <v>28</v>
      </c>
      <c r="X87" s="20"/>
      <c r="Y87" s="19">
        <f>Y83+Y86</f>
        <v>0.08</v>
      </c>
      <c r="Z87" s="20"/>
      <c r="AA87" s="19">
        <f>AA83+AA86</f>
        <v>0.06</v>
      </c>
      <c r="AB87" s="20"/>
      <c r="AC87" s="19">
        <f>AC83+AC86</f>
        <v>0.02</v>
      </c>
      <c r="AD87" s="21"/>
      <c r="AE87" s="20"/>
      <c r="AF87" s="19">
        <f>AF86+AF83</f>
        <v>0</v>
      </c>
      <c r="AG87" s="20"/>
      <c r="AH87" s="2" t="s">
        <v>18</v>
      </c>
      <c r="AI87" s="2" t="s">
        <v>18</v>
      </c>
    </row>
    <row r="88" spans="2:35" ht="21.75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6"/>
      <c r="O88" s="6"/>
      <c r="P88" s="6"/>
      <c r="Q88" s="6"/>
      <c r="R88" s="6"/>
      <c r="S88" s="6"/>
      <c r="T88" s="6"/>
      <c r="U88" s="7"/>
      <c r="V88" s="7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2"/>
      <c r="AI88" s="2"/>
    </row>
    <row r="89" spans="2:35" ht="18.75" customHeight="1" x14ac:dyDescent="0.25">
      <c r="B89" s="64" t="s">
        <v>26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</row>
    <row r="90" spans="2:35" ht="13.5" customHeight="1" x14ac:dyDescent="0.25">
      <c r="B90" s="51" t="s">
        <v>1</v>
      </c>
      <c r="C90" s="52"/>
      <c r="D90" s="52"/>
      <c r="E90" s="52"/>
      <c r="F90" s="52"/>
      <c r="G90" s="52"/>
      <c r="H90" s="52"/>
      <c r="I90" s="53"/>
      <c r="J90" s="51" t="s">
        <v>2</v>
      </c>
      <c r="K90" s="52"/>
      <c r="L90" s="53"/>
      <c r="M90" s="57" t="s">
        <v>3</v>
      </c>
      <c r="N90" s="58"/>
      <c r="O90" s="58"/>
      <c r="P90" s="58"/>
      <c r="Q90" s="58"/>
      <c r="R90" s="58"/>
      <c r="S90" s="58"/>
      <c r="T90" s="59"/>
      <c r="U90" s="60" t="s">
        <v>4</v>
      </c>
      <c r="V90" s="61"/>
      <c r="W90" s="45" t="s">
        <v>5</v>
      </c>
      <c r="X90" s="49"/>
      <c r="Y90" s="49"/>
      <c r="Z90" s="49"/>
      <c r="AA90" s="49"/>
      <c r="AB90" s="49"/>
      <c r="AC90" s="49"/>
      <c r="AD90" s="49"/>
      <c r="AE90" s="49"/>
      <c r="AF90" s="49"/>
      <c r="AG90" s="46"/>
      <c r="AH90" s="47" t="s">
        <v>6</v>
      </c>
      <c r="AI90" s="47" t="s">
        <v>7</v>
      </c>
    </row>
    <row r="91" spans="2:35" ht="26.4" customHeight="1" x14ac:dyDescent="0.25">
      <c r="B91" s="54"/>
      <c r="C91" s="55"/>
      <c r="D91" s="55"/>
      <c r="E91" s="55"/>
      <c r="F91" s="55"/>
      <c r="G91" s="55"/>
      <c r="H91" s="55"/>
      <c r="I91" s="56"/>
      <c r="J91" s="54"/>
      <c r="K91" s="55"/>
      <c r="L91" s="56"/>
      <c r="M91" s="40" t="s">
        <v>8</v>
      </c>
      <c r="N91" s="41"/>
      <c r="O91" s="42"/>
      <c r="P91" s="40" t="s">
        <v>9</v>
      </c>
      <c r="Q91" s="42"/>
      <c r="R91" s="40" t="s">
        <v>10</v>
      </c>
      <c r="S91" s="41"/>
      <c r="T91" s="42"/>
      <c r="U91" s="62"/>
      <c r="V91" s="63"/>
      <c r="W91" s="45" t="s">
        <v>11</v>
      </c>
      <c r="X91" s="46"/>
      <c r="Y91" s="45" t="s">
        <v>12</v>
      </c>
      <c r="Z91" s="46"/>
      <c r="AA91" s="45" t="s">
        <v>13</v>
      </c>
      <c r="AB91" s="46"/>
      <c r="AC91" s="45" t="s">
        <v>14</v>
      </c>
      <c r="AD91" s="49"/>
      <c r="AE91" s="46"/>
      <c r="AF91" s="45" t="s">
        <v>15</v>
      </c>
      <c r="AG91" s="46"/>
      <c r="AH91" s="48"/>
      <c r="AI91" s="48"/>
    </row>
    <row r="92" spans="2:35" ht="14.85" customHeight="1" x14ac:dyDescent="0.25">
      <c r="B92" s="27" t="s">
        <v>16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9"/>
    </row>
    <row r="93" spans="2:35" ht="16.5" customHeight="1" x14ac:dyDescent="0.25">
      <c r="B93" s="30" t="s">
        <v>31</v>
      </c>
      <c r="C93" s="31"/>
      <c r="D93" s="31"/>
      <c r="E93" s="31"/>
      <c r="F93" s="31"/>
      <c r="G93" s="31"/>
      <c r="H93" s="31"/>
      <c r="I93" s="32"/>
      <c r="J93" s="33" t="s">
        <v>32</v>
      </c>
      <c r="K93" s="34"/>
      <c r="L93" s="35"/>
      <c r="M93" s="36">
        <v>0.6</v>
      </c>
      <c r="N93" s="37"/>
      <c r="O93" s="38"/>
      <c r="P93" s="36">
        <v>0.6</v>
      </c>
      <c r="Q93" s="38"/>
      <c r="R93" s="36">
        <v>13.7</v>
      </c>
      <c r="S93" s="37"/>
      <c r="T93" s="38"/>
      <c r="U93" s="36">
        <v>65.8</v>
      </c>
      <c r="V93" s="38"/>
      <c r="W93" s="25">
        <v>14</v>
      </c>
      <c r="X93" s="26"/>
      <c r="Y93" s="25">
        <v>0.04</v>
      </c>
      <c r="Z93" s="26"/>
      <c r="AA93" s="25">
        <v>0.03</v>
      </c>
      <c r="AB93" s="26"/>
      <c r="AC93" s="25">
        <v>0.01</v>
      </c>
      <c r="AD93" s="39"/>
      <c r="AE93" s="26"/>
      <c r="AF93" s="25">
        <v>0</v>
      </c>
      <c r="AG93" s="26"/>
      <c r="AH93" s="11" t="s">
        <v>18</v>
      </c>
      <c r="AI93" s="11" t="s">
        <v>19</v>
      </c>
    </row>
    <row r="94" spans="2:35" ht="12.15" customHeight="1" x14ac:dyDescent="0.25">
      <c r="B94" s="22" t="s">
        <v>20</v>
      </c>
      <c r="C94" s="23"/>
      <c r="D94" s="23"/>
      <c r="E94" s="23"/>
      <c r="F94" s="23"/>
      <c r="G94" s="23"/>
      <c r="H94" s="23"/>
      <c r="I94" s="24"/>
      <c r="J94" s="40" t="str">
        <f>J93</f>
        <v>140</v>
      </c>
      <c r="K94" s="41"/>
      <c r="L94" s="42"/>
      <c r="M94" s="14">
        <f>M93</f>
        <v>0.6</v>
      </c>
      <c r="N94" s="15"/>
      <c r="O94" s="16"/>
      <c r="P94" s="14">
        <f>P93</f>
        <v>0.6</v>
      </c>
      <c r="Q94" s="16"/>
      <c r="R94" s="14">
        <f>R93</f>
        <v>13.7</v>
      </c>
      <c r="S94" s="15"/>
      <c r="T94" s="16"/>
      <c r="U94" s="17">
        <f>U93</f>
        <v>65.8</v>
      </c>
      <c r="V94" s="18"/>
      <c r="W94" s="19">
        <f>W93</f>
        <v>14</v>
      </c>
      <c r="X94" s="20"/>
      <c r="Y94" s="19">
        <f>Y93</f>
        <v>0.04</v>
      </c>
      <c r="Z94" s="20"/>
      <c r="AA94" s="19">
        <f>AA93</f>
        <v>0.03</v>
      </c>
      <c r="AB94" s="20"/>
      <c r="AC94" s="19">
        <f>AC93</f>
        <v>0.01</v>
      </c>
      <c r="AD94" s="21"/>
      <c r="AE94" s="20"/>
      <c r="AF94" s="19">
        <f>AF93</f>
        <v>0</v>
      </c>
      <c r="AG94" s="21"/>
      <c r="AH94" s="12" t="s">
        <v>18</v>
      </c>
      <c r="AI94" s="12" t="s">
        <v>18</v>
      </c>
    </row>
    <row r="95" spans="2:35" ht="14.85" customHeight="1" x14ac:dyDescent="0.25">
      <c r="B95" s="27" t="s">
        <v>21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43"/>
      <c r="AI95" s="44"/>
    </row>
    <row r="96" spans="2:35" ht="14.25" customHeight="1" x14ac:dyDescent="0.25">
      <c r="B96" s="30" t="s">
        <v>31</v>
      </c>
      <c r="C96" s="31"/>
      <c r="D96" s="31"/>
      <c r="E96" s="31"/>
      <c r="F96" s="31"/>
      <c r="G96" s="31"/>
      <c r="H96" s="31"/>
      <c r="I96" s="32"/>
      <c r="J96" s="33" t="s">
        <v>32</v>
      </c>
      <c r="K96" s="34"/>
      <c r="L96" s="35"/>
      <c r="M96" s="36">
        <v>0.6</v>
      </c>
      <c r="N96" s="37"/>
      <c r="O96" s="38"/>
      <c r="P96" s="36">
        <v>0.6</v>
      </c>
      <c r="Q96" s="38"/>
      <c r="R96" s="36">
        <v>13.7</v>
      </c>
      <c r="S96" s="37"/>
      <c r="T96" s="38"/>
      <c r="U96" s="36">
        <v>65.8</v>
      </c>
      <c r="V96" s="38"/>
      <c r="W96" s="25">
        <v>14</v>
      </c>
      <c r="X96" s="26"/>
      <c r="Y96" s="25">
        <v>0.04</v>
      </c>
      <c r="Z96" s="26"/>
      <c r="AA96" s="25">
        <v>0.03</v>
      </c>
      <c r="AB96" s="26"/>
      <c r="AC96" s="25">
        <v>0.01</v>
      </c>
      <c r="AD96" s="39"/>
      <c r="AE96" s="26"/>
      <c r="AF96" s="25">
        <v>0</v>
      </c>
      <c r="AG96" s="39"/>
      <c r="AH96" s="13" t="s">
        <v>18</v>
      </c>
      <c r="AI96" s="13" t="s">
        <v>19</v>
      </c>
    </row>
    <row r="97" spans="2:35" ht="14.25" customHeight="1" x14ac:dyDescent="0.25">
      <c r="B97" s="22" t="s">
        <v>20</v>
      </c>
      <c r="C97" s="23"/>
      <c r="D97" s="23"/>
      <c r="E97" s="23"/>
      <c r="F97" s="23"/>
      <c r="G97" s="23"/>
      <c r="H97" s="23"/>
      <c r="I97" s="24"/>
      <c r="J97" s="40" t="str">
        <f>J96</f>
        <v>140</v>
      </c>
      <c r="K97" s="41"/>
      <c r="L97" s="42"/>
      <c r="M97" s="14">
        <f>M96</f>
        <v>0.6</v>
      </c>
      <c r="N97" s="15"/>
      <c r="O97" s="16"/>
      <c r="P97" s="14">
        <f>P96</f>
        <v>0.6</v>
      </c>
      <c r="Q97" s="16"/>
      <c r="R97" s="14">
        <f>R96</f>
        <v>13.7</v>
      </c>
      <c r="S97" s="15"/>
      <c r="T97" s="16"/>
      <c r="U97" s="17">
        <f>U96</f>
        <v>65.8</v>
      </c>
      <c r="V97" s="18"/>
      <c r="W97" s="19">
        <f>W96</f>
        <v>14</v>
      </c>
      <c r="X97" s="20"/>
      <c r="Y97" s="19">
        <f>Y96</f>
        <v>0.04</v>
      </c>
      <c r="Z97" s="20"/>
      <c r="AA97" s="19">
        <f>AA96</f>
        <v>0.03</v>
      </c>
      <c r="AB97" s="20"/>
      <c r="AC97" s="19">
        <f>AC96</f>
        <v>0.01</v>
      </c>
      <c r="AD97" s="21"/>
      <c r="AE97" s="20"/>
      <c r="AF97" s="19">
        <f>AF96</f>
        <v>0</v>
      </c>
      <c r="AG97" s="20"/>
      <c r="AH97" s="2" t="s">
        <v>18</v>
      </c>
      <c r="AI97" s="2" t="s">
        <v>18</v>
      </c>
    </row>
    <row r="98" spans="2:35" ht="14.25" customHeight="1" x14ac:dyDescent="0.25">
      <c r="B98" s="22" t="s">
        <v>22</v>
      </c>
      <c r="C98" s="23"/>
      <c r="D98" s="23"/>
      <c r="E98" s="23"/>
      <c r="F98" s="23"/>
      <c r="G98" s="23"/>
      <c r="H98" s="23"/>
      <c r="I98" s="23"/>
      <c r="J98" s="23"/>
      <c r="K98" s="23"/>
      <c r="L98" s="24"/>
      <c r="M98" s="14">
        <f>M94+M97</f>
        <v>1.2</v>
      </c>
      <c r="N98" s="15"/>
      <c r="O98" s="16"/>
      <c r="P98" s="14">
        <f>P94+P97</f>
        <v>1.2</v>
      </c>
      <c r="Q98" s="16"/>
      <c r="R98" s="14">
        <f>R94+R97</f>
        <v>27.4</v>
      </c>
      <c r="S98" s="15"/>
      <c r="T98" s="16"/>
      <c r="U98" s="17">
        <f>U94+U97</f>
        <v>131.6</v>
      </c>
      <c r="V98" s="18"/>
      <c r="W98" s="19">
        <f>W97+W94</f>
        <v>28</v>
      </c>
      <c r="X98" s="20"/>
      <c r="Y98" s="19">
        <f>Y94+Y97</f>
        <v>0.08</v>
      </c>
      <c r="Z98" s="20"/>
      <c r="AA98" s="19">
        <f>AA94+AA97</f>
        <v>0.06</v>
      </c>
      <c r="AB98" s="20"/>
      <c r="AC98" s="19">
        <f>AC94+AC97</f>
        <v>0.02</v>
      </c>
      <c r="AD98" s="21"/>
      <c r="AE98" s="20"/>
      <c r="AF98" s="19">
        <f>AF97+AF94</f>
        <v>0</v>
      </c>
      <c r="AG98" s="20"/>
      <c r="AH98" s="2" t="s">
        <v>18</v>
      </c>
      <c r="AI98" s="2" t="s">
        <v>18</v>
      </c>
    </row>
    <row r="99" spans="2:35" ht="21.75" customHeight="1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6"/>
      <c r="O99" s="6"/>
      <c r="P99" s="6"/>
      <c r="Q99" s="6"/>
      <c r="R99" s="6"/>
      <c r="S99" s="6"/>
      <c r="T99" s="6"/>
      <c r="U99" s="7"/>
      <c r="V99" s="7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2"/>
      <c r="AI99" s="2"/>
    </row>
    <row r="100" spans="2:35" s="9" customFormat="1" ht="183" customHeight="1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6"/>
      <c r="O100" s="6"/>
      <c r="P100" s="6"/>
      <c r="Q100" s="6"/>
      <c r="R100" s="6"/>
      <c r="S100" s="6"/>
      <c r="T100" s="6"/>
      <c r="U100" s="7"/>
      <c r="V100" s="7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2"/>
      <c r="AI100" s="2"/>
    </row>
    <row r="101" spans="2:35" s="4" customFormat="1" ht="18" x14ac:dyDescent="0.35">
      <c r="B101" s="65" t="s">
        <v>27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AB101" s="67" t="s">
        <v>35</v>
      </c>
      <c r="AC101" s="67"/>
      <c r="AD101" s="67"/>
      <c r="AE101" s="67"/>
      <c r="AF101" s="67"/>
      <c r="AG101" s="67"/>
      <c r="AH101" s="67"/>
      <c r="AI101" s="67"/>
    </row>
    <row r="103" spans="2:35" ht="17.399999999999999" x14ac:dyDescent="0.3">
      <c r="B103" s="66" t="s">
        <v>29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21" customHeight="1" x14ac:dyDescent="0.25">
      <c r="B104" s="64" t="s">
        <v>0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</row>
    <row r="105" spans="2:35" ht="13.5" customHeight="1" x14ac:dyDescent="0.25">
      <c r="B105" s="51" t="s">
        <v>1</v>
      </c>
      <c r="C105" s="52"/>
      <c r="D105" s="52"/>
      <c r="E105" s="52"/>
      <c r="F105" s="52"/>
      <c r="G105" s="52"/>
      <c r="H105" s="52"/>
      <c r="I105" s="53"/>
      <c r="J105" s="51" t="s">
        <v>2</v>
      </c>
      <c r="K105" s="52"/>
      <c r="L105" s="53"/>
      <c r="M105" s="57" t="s">
        <v>3</v>
      </c>
      <c r="N105" s="58"/>
      <c r="O105" s="58"/>
      <c r="P105" s="58"/>
      <c r="Q105" s="58"/>
      <c r="R105" s="58"/>
      <c r="S105" s="58"/>
      <c r="T105" s="59"/>
      <c r="U105" s="60" t="s">
        <v>4</v>
      </c>
      <c r="V105" s="61"/>
      <c r="W105" s="45" t="s">
        <v>5</v>
      </c>
      <c r="X105" s="49"/>
      <c r="Y105" s="49"/>
      <c r="Z105" s="49"/>
      <c r="AA105" s="49"/>
      <c r="AB105" s="49"/>
      <c r="AC105" s="49"/>
      <c r="AD105" s="49"/>
      <c r="AE105" s="49"/>
      <c r="AF105" s="49"/>
      <c r="AG105" s="46"/>
      <c r="AH105" s="47" t="s">
        <v>6</v>
      </c>
      <c r="AI105" s="47" t="s">
        <v>7</v>
      </c>
    </row>
    <row r="106" spans="2:35" ht="26.4" customHeight="1" x14ac:dyDescent="0.25">
      <c r="B106" s="54"/>
      <c r="C106" s="55"/>
      <c r="D106" s="55"/>
      <c r="E106" s="55"/>
      <c r="F106" s="55"/>
      <c r="G106" s="55"/>
      <c r="H106" s="55"/>
      <c r="I106" s="56"/>
      <c r="J106" s="54"/>
      <c r="K106" s="55"/>
      <c r="L106" s="56"/>
      <c r="M106" s="40" t="s">
        <v>8</v>
      </c>
      <c r="N106" s="41"/>
      <c r="O106" s="42"/>
      <c r="P106" s="40" t="s">
        <v>9</v>
      </c>
      <c r="Q106" s="42"/>
      <c r="R106" s="40" t="s">
        <v>10</v>
      </c>
      <c r="S106" s="41"/>
      <c r="T106" s="42"/>
      <c r="U106" s="62"/>
      <c r="V106" s="63"/>
      <c r="W106" s="45" t="s">
        <v>11</v>
      </c>
      <c r="X106" s="46"/>
      <c r="Y106" s="45" t="s">
        <v>12</v>
      </c>
      <c r="Z106" s="46"/>
      <c r="AA106" s="45" t="s">
        <v>13</v>
      </c>
      <c r="AB106" s="46"/>
      <c r="AC106" s="45" t="s">
        <v>14</v>
      </c>
      <c r="AD106" s="49"/>
      <c r="AE106" s="46"/>
      <c r="AF106" s="45" t="s">
        <v>15</v>
      </c>
      <c r="AG106" s="46"/>
      <c r="AH106" s="48"/>
      <c r="AI106" s="48"/>
    </row>
    <row r="107" spans="2:35" ht="14.85" customHeight="1" x14ac:dyDescent="0.25">
      <c r="B107" s="27" t="s">
        <v>16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9"/>
    </row>
    <row r="108" spans="2:35" ht="12.15" customHeight="1" x14ac:dyDescent="0.25">
      <c r="B108" s="30" t="s">
        <v>33</v>
      </c>
      <c r="C108" s="31"/>
      <c r="D108" s="31"/>
      <c r="E108" s="31"/>
      <c r="F108" s="31"/>
      <c r="G108" s="31"/>
      <c r="H108" s="31"/>
      <c r="I108" s="32"/>
      <c r="J108" s="33">
        <v>200</v>
      </c>
      <c r="K108" s="34"/>
      <c r="L108" s="35"/>
      <c r="M108" s="36">
        <v>1</v>
      </c>
      <c r="N108" s="37"/>
      <c r="O108" s="38"/>
      <c r="P108" s="36">
        <v>0.2</v>
      </c>
      <c r="Q108" s="38"/>
      <c r="R108" s="36">
        <v>19.600000000000001</v>
      </c>
      <c r="S108" s="37"/>
      <c r="T108" s="38"/>
      <c r="U108" s="36">
        <v>83.4</v>
      </c>
      <c r="V108" s="38"/>
      <c r="W108" s="25">
        <v>1.6</v>
      </c>
      <c r="X108" s="26"/>
      <c r="Y108" s="25">
        <v>0.02</v>
      </c>
      <c r="Z108" s="26"/>
      <c r="AA108" s="25">
        <v>0.02</v>
      </c>
      <c r="AB108" s="26"/>
      <c r="AC108" s="25">
        <v>0</v>
      </c>
      <c r="AD108" s="39"/>
      <c r="AE108" s="26"/>
      <c r="AF108" s="25">
        <v>0</v>
      </c>
      <c r="AG108" s="26"/>
      <c r="AH108" s="10" t="s">
        <v>34</v>
      </c>
      <c r="AI108" s="10" t="s">
        <v>17</v>
      </c>
    </row>
    <row r="109" spans="2:35" ht="12.15" customHeight="1" x14ac:dyDescent="0.25">
      <c r="B109" s="22" t="s">
        <v>20</v>
      </c>
      <c r="C109" s="23"/>
      <c r="D109" s="23"/>
      <c r="E109" s="23"/>
      <c r="F109" s="23"/>
      <c r="G109" s="23"/>
      <c r="H109" s="23"/>
      <c r="I109" s="24"/>
      <c r="J109" s="40">
        <f>J108</f>
        <v>200</v>
      </c>
      <c r="K109" s="41"/>
      <c r="L109" s="42"/>
      <c r="M109" s="14">
        <f>M108</f>
        <v>1</v>
      </c>
      <c r="N109" s="15"/>
      <c r="O109" s="16"/>
      <c r="P109" s="14">
        <f>P108</f>
        <v>0.2</v>
      </c>
      <c r="Q109" s="16"/>
      <c r="R109" s="14">
        <f>R108</f>
        <v>19.600000000000001</v>
      </c>
      <c r="S109" s="15"/>
      <c r="T109" s="16"/>
      <c r="U109" s="17">
        <f>U108</f>
        <v>83.4</v>
      </c>
      <c r="V109" s="18"/>
      <c r="W109" s="19">
        <f>W108</f>
        <v>1.6</v>
      </c>
      <c r="X109" s="20"/>
      <c r="Y109" s="19">
        <f>Y108</f>
        <v>0.02</v>
      </c>
      <c r="Z109" s="20"/>
      <c r="AA109" s="19">
        <f>AA108</f>
        <v>0.02</v>
      </c>
      <c r="AB109" s="20"/>
      <c r="AC109" s="19">
        <f>AC108</f>
        <v>0</v>
      </c>
      <c r="AD109" s="21"/>
      <c r="AE109" s="20"/>
      <c r="AF109" s="19">
        <f>AF108</f>
        <v>0</v>
      </c>
      <c r="AG109" s="20"/>
      <c r="AH109" s="2" t="s">
        <v>18</v>
      </c>
      <c r="AI109" s="2" t="s">
        <v>18</v>
      </c>
    </row>
    <row r="110" spans="2:35" ht="14.85" customHeight="1" x14ac:dyDescent="0.25">
      <c r="B110" s="27" t="s">
        <v>21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9"/>
    </row>
    <row r="111" spans="2:35" ht="12.15" customHeight="1" x14ac:dyDescent="0.25">
      <c r="B111" s="30" t="s">
        <v>33</v>
      </c>
      <c r="C111" s="31"/>
      <c r="D111" s="31"/>
      <c r="E111" s="31"/>
      <c r="F111" s="31"/>
      <c r="G111" s="31"/>
      <c r="H111" s="31"/>
      <c r="I111" s="32"/>
      <c r="J111" s="33">
        <v>200</v>
      </c>
      <c r="K111" s="34"/>
      <c r="L111" s="35"/>
      <c r="M111" s="36">
        <v>1</v>
      </c>
      <c r="N111" s="37"/>
      <c r="O111" s="38"/>
      <c r="P111" s="36">
        <v>0.2</v>
      </c>
      <c r="Q111" s="38"/>
      <c r="R111" s="36">
        <v>19.600000000000001</v>
      </c>
      <c r="S111" s="37"/>
      <c r="T111" s="38"/>
      <c r="U111" s="36">
        <v>83.4</v>
      </c>
      <c r="V111" s="38"/>
      <c r="W111" s="25">
        <v>1.6</v>
      </c>
      <c r="X111" s="26"/>
      <c r="Y111" s="25">
        <v>0.02</v>
      </c>
      <c r="Z111" s="26"/>
      <c r="AA111" s="25">
        <v>0.02</v>
      </c>
      <c r="AB111" s="26"/>
      <c r="AC111" s="25">
        <v>0</v>
      </c>
      <c r="AD111" s="39"/>
      <c r="AE111" s="26"/>
      <c r="AF111" s="25">
        <v>0</v>
      </c>
      <c r="AG111" s="26"/>
      <c r="AH111" s="10" t="s">
        <v>34</v>
      </c>
      <c r="AI111" s="10" t="s">
        <v>17</v>
      </c>
    </row>
    <row r="112" spans="2:35" ht="12.15" customHeight="1" x14ac:dyDescent="0.25">
      <c r="B112" s="22" t="s">
        <v>20</v>
      </c>
      <c r="C112" s="23"/>
      <c r="D112" s="23"/>
      <c r="E112" s="23"/>
      <c r="F112" s="23"/>
      <c r="G112" s="23"/>
      <c r="H112" s="23"/>
      <c r="I112" s="24"/>
      <c r="J112" s="40">
        <f>J111</f>
        <v>200</v>
      </c>
      <c r="K112" s="41"/>
      <c r="L112" s="42"/>
      <c r="M112" s="14">
        <f>M111</f>
        <v>1</v>
      </c>
      <c r="N112" s="15"/>
      <c r="O112" s="16"/>
      <c r="P112" s="14">
        <f>P111</f>
        <v>0.2</v>
      </c>
      <c r="Q112" s="16"/>
      <c r="R112" s="14">
        <f>R111</f>
        <v>19.600000000000001</v>
      </c>
      <c r="S112" s="15"/>
      <c r="T112" s="16"/>
      <c r="U112" s="17">
        <f>U111</f>
        <v>83.4</v>
      </c>
      <c r="V112" s="18"/>
      <c r="W112" s="19">
        <f>W111</f>
        <v>1.6</v>
      </c>
      <c r="X112" s="20"/>
      <c r="Y112" s="19">
        <f>Y111</f>
        <v>0.02</v>
      </c>
      <c r="Z112" s="20"/>
      <c r="AA112" s="19">
        <f>AA111</f>
        <v>0.02</v>
      </c>
      <c r="AB112" s="20"/>
      <c r="AC112" s="19">
        <f>AC111</f>
        <v>0</v>
      </c>
      <c r="AD112" s="21"/>
      <c r="AE112" s="20"/>
      <c r="AF112" s="19">
        <f>AF111</f>
        <v>0</v>
      </c>
      <c r="AG112" s="20"/>
      <c r="AH112" s="2" t="s">
        <v>18</v>
      </c>
      <c r="AI112" s="2" t="s">
        <v>18</v>
      </c>
    </row>
    <row r="113" spans="2:35" ht="21.75" customHeight="1" x14ac:dyDescent="0.25">
      <c r="B113" s="22" t="s">
        <v>22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4"/>
      <c r="M113" s="14">
        <f>M112+M109</f>
        <v>2</v>
      </c>
      <c r="N113" s="15"/>
      <c r="O113" s="16"/>
      <c r="P113" s="14">
        <f>P109+P112</f>
        <v>0.4</v>
      </c>
      <c r="Q113" s="16"/>
      <c r="R113" s="14">
        <f>R112+R109</f>
        <v>39.200000000000003</v>
      </c>
      <c r="S113" s="15"/>
      <c r="T113" s="16"/>
      <c r="U113" s="17">
        <f>U112+U109</f>
        <v>166.8</v>
      </c>
      <c r="V113" s="18"/>
      <c r="W113" s="19">
        <f>W112+W109</f>
        <v>3.2</v>
      </c>
      <c r="X113" s="20"/>
      <c r="Y113" s="19">
        <f>Y112+Y109</f>
        <v>0.04</v>
      </c>
      <c r="Z113" s="20"/>
      <c r="AA113" s="19">
        <f>AA112+AA109</f>
        <v>0.04</v>
      </c>
      <c r="AB113" s="20"/>
      <c r="AC113" s="19">
        <f>AC112+AC109</f>
        <v>0</v>
      </c>
      <c r="AD113" s="21"/>
      <c r="AE113" s="20"/>
      <c r="AF113" s="19">
        <f>AF112+AF109</f>
        <v>0</v>
      </c>
      <c r="AG113" s="20"/>
      <c r="AH113" s="2" t="s">
        <v>18</v>
      </c>
      <c r="AI113" s="2" t="s">
        <v>18</v>
      </c>
    </row>
    <row r="114" spans="2:35" ht="21.75" customHeight="1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6"/>
      <c r="O114" s="6"/>
      <c r="P114" s="6"/>
      <c r="Q114" s="6"/>
      <c r="R114" s="6"/>
      <c r="S114" s="6"/>
      <c r="T114" s="6"/>
      <c r="U114" s="7"/>
      <c r="V114" s="7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2"/>
      <c r="AI114" s="2"/>
    </row>
    <row r="115" spans="2:35" ht="21" customHeight="1" x14ac:dyDescent="0.25">
      <c r="B115" s="64" t="s">
        <v>23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</row>
    <row r="116" spans="2:35" ht="13.5" customHeight="1" x14ac:dyDescent="0.25">
      <c r="B116" s="51" t="s">
        <v>1</v>
      </c>
      <c r="C116" s="52"/>
      <c r="D116" s="52"/>
      <c r="E116" s="52"/>
      <c r="F116" s="52"/>
      <c r="G116" s="52"/>
      <c r="H116" s="52"/>
      <c r="I116" s="53"/>
      <c r="J116" s="51" t="s">
        <v>2</v>
      </c>
      <c r="K116" s="52"/>
      <c r="L116" s="53"/>
      <c r="M116" s="57" t="s">
        <v>3</v>
      </c>
      <c r="N116" s="58"/>
      <c r="O116" s="58"/>
      <c r="P116" s="58"/>
      <c r="Q116" s="58"/>
      <c r="R116" s="58"/>
      <c r="S116" s="58"/>
      <c r="T116" s="59"/>
      <c r="U116" s="60" t="s">
        <v>4</v>
      </c>
      <c r="V116" s="61"/>
      <c r="W116" s="45" t="s">
        <v>5</v>
      </c>
      <c r="X116" s="49"/>
      <c r="Y116" s="49"/>
      <c r="Z116" s="49"/>
      <c r="AA116" s="49"/>
      <c r="AB116" s="49"/>
      <c r="AC116" s="49"/>
      <c r="AD116" s="49"/>
      <c r="AE116" s="49"/>
      <c r="AF116" s="49"/>
      <c r="AG116" s="46"/>
      <c r="AH116" s="47" t="s">
        <v>6</v>
      </c>
      <c r="AI116" s="47" t="s">
        <v>7</v>
      </c>
    </row>
    <row r="117" spans="2:35" ht="26.4" customHeight="1" x14ac:dyDescent="0.25">
      <c r="B117" s="54"/>
      <c r="C117" s="55"/>
      <c r="D117" s="55"/>
      <c r="E117" s="55"/>
      <c r="F117" s="55"/>
      <c r="G117" s="55"/>
      <c r="H117" s="55"/>
      <c r="I117" s="56"/>
      <c r="J117" s="54"/>
      <c r="K117" s="55"/>
      <c r="L117" s="56"/>
      <c r="M117" s="40" t="s">
        <v>8</v>
      </c>
      <c r="N117" s="41"/>
      <c r="O117" s="42"/>
      <c r="P117" s="40" t="s">
        <v>9</v>
      </c>
      <c r="Q117" s="42"/>
      <c r="R117" s="40" t="s">
        <v>10</v>
      </c>
      <c r="S117" s="41"/>
      <c r="T117" s="42"/>
      <c r="U117" s="62"/>
      <c r="V117" s="63"/>
      <c r="W117" s="45" t="s">
        <v>11</v>
      </c>
      <c r="X117" s="46"/>
      <c r="Y117" s="45" t="s">
        <v>12</v>
      </c>
      <c r="Z117" s="46"/>
      <c r="AA117" s="45" t="s">
        <v>13</v>
      </c>
      <c r="AB117" s="46"/>
      <c r="AC117" s="45" t="s">
        <v>14</v>
      </c>
      <c r="AD117" s="49"/>
      <c r="AE117" s="46"/>
      <c r="AF117" s="45" t="s">
        <v>15</v>
      </c>
      <c r="AG117" s="46"/>
      <c r="AH117" s="48"/>
      <c r="AI117" s="48"/>
    </row>
    <row r="118" spans="2:35" ht="14.85" customHeight="1" x14ac:dyDescent="0.25">
      <c r="B118" s="27" t="s">
        <v>16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9"/>
    </row>
    <row r="119" spans="2:35" ht="12.15" customHeight="1" x14ac:dyDescent="0.25">
      <c r="B119" s="30" t="s">
        <v>33</v>
      </c>
      <c r="C119" s="31"/>
      <c r="D119" s="31"/>
      <c r="E119" s="31"/>
      <c r="F119" s="31"/>
      <c r="G119" s="31"/>
      <c r="H119" s="31"/>
      <c r="I119" s="32"/>
      <c r="J119" s="33">
        <v>200</v>
      </c>
      <c r="K119" s="34"/>
      <c r="L119" s="35"/>
      <c r="M119" s="36">
        <v>1</v>
      </c>
      <c r="N119" s="37"/>
      <c r="O119" s="38"/>
      <c r="P119" s="36">
        <v>0.2</v>
      </c>
      <c r="Q119" s="38"/>
      <c r="R119" s="36">
        <v>19.600000000000001</v>
      </c>
      <c r="S119" s="37"/>
      <c r="T119" s="38"/>
      <c r="U119" s="36">
        <v>83.4</v>
      </c>
      <c r="V119" s="38"/>
      <c r="W119" s="25">
        <v>1.6</v>
      </c>
      <c r="X119" s="26"/>
      <c r="Y119" s="25">
        <v>0.02</v>
      </c>
      <c r="Z119" s="26"/>
      <c r="AA119" s="25">
        <v>0.02</v>
      </c>
      <c r="AB119" s="26"/>
      <c r="AC119" s="25">
        <v>0</v>
      </c>
      <c r="AD119" s="39"/>
      <c r="AE119" s="26"/>
      <c r="AF119" s="25">
        <v>0</v>
      </c>
      <c r="AG119" s="26"/>
      <c r="AH119" s="10" t="s">
        <v>34</v>
      </c>
      <c r="AI119" s="10" t="s">
        <v>17</v>
      </c>
    </row>
    <row r="120" spans="2:35" ht="12.15" customHeight="1" x14ac:dyDescent="0.25">
      <c r="B120" s="22" t="s">
        <v>20</v>
      </c>
      <c r="C120" s="23"/>
      <c r="D120" s="23"/>
      <c r="E120" s="23"/>
      <c r="F120" s="23"/>
      <c r="G120" s="23"/>
      <c r="H120" s="23"/>
      <c r="I120" s="24"/>
      <c r="J120" s="40">
        <f>J119</f>
        <v>200</v>
      </c>
      <c r="K120" s="41"/>
      <c r="L120" s="42"/>
      <c r="M120" s="14">
        <f>M119</f>
        <v>1</v>
      </c>
      <c r="N120" s="15"/>
      <c r="O120" s="16"/>
      <c r="P120" s="14">
        <f>P119</f>
        <v>0.2</v>
      </c>
      <c r="Q120" s="16"/>
      <c r="R120" s="14">
        <f>R119</f>
        <v>19.600000000000001</v>
      </c>
      <c r="S120" s="15"/>
      <c r="T120" s="16"/>
      <c r="U120" s="17">
        <f>U119</f>
        <v>83.4</v>
      </c>
      <c r="V120" s="18"/>
      <c r="W120" s="19">
        <f>W119</f>
        <v>1.6</v>
      </c>
      <c r="X120" s="20"/>
      <c r="Y120" s="19">
        <f>Y119</f>
        <v>0.02</v>
      </c>
      <c r="Z120" s="20"/>
      <c r="AA120" s="19">
        <f>AA119</f>
        <v>0.02</v>
      </c>
      <c r="AB120" s="20"/>
      <c r="AC120" s="19">
        <f>AC119</f>
        <v>0</v>
      </c>
      <c r="AD120" s="21"/>
      <c r="AE120" s="20"/>
      <c r="AF120" s="19">
        <f>AF119</f>
        <v>0</v>
      </c>
      <c r="AG120" s="20"/>
      <c r="AH120" s="2" t="s">
        <v>18</v>
      </c>
      <c r="AI120" s="2" t="s">
        <v>18</v>
      </c>
    </row>
    <row r="121" spans="2:35" ht="14.85" customHeight="1" x14ac:dyDescent="0.25">
      <c r="B121" s="27" t="s">
        <v>21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2:35" ht="12.15" customHeight="1" x14ac:dyDescent="0.25">
      <c r="B122" s="30" t="s">
        <v>33</v>
      </c>
      <c r="C122" s="31"/>
      <c r="D122" s="31"/>
      <c r="E122" s="31"/>
      <c r="F122" s="31"/>
      <c r="G122" s="31"/>
      <c r="H122" s="31"/>
      <c r="I122" s="32"/>
      <c r="J122" s="33">
        <v>200</v>
      </c>
      <c r="K122" s="34"/>
      <c r="L122" s="35"/>
      <c r="M122" s="36">
        <v>1</v>
      </c>
      <c r="N122" s="37"/>
      <c r="O122" s="38"/>
      <c r="P122" s="36">
        <v>0.2</v>
      </c>
      <c r="Q122" s="38"/>
      <c r="R122" s="36">
        <v>19.600000000000001</v>
      </c>
      <c r="S122" s="37"/>
      <c r="T122" s="38"/>
      <c r="U122" s="36">
        <v>83.4</v>
      </c>
      <c r="V122" s="38"/>
      <c r="W122" s="25">
        <v>1.6</v>
      </c>
      <c r="X122" s="26"/>
      <c r="Y122" s="25">
        <v>0.02</v>
      </c>
      <c r="Z122" s="26"/>
      <c r="AA122" s="25">
        <v>0.02</v>
      </c>
      <c r="AB122" s="26"/>
      <c r="AC122" s="25">
        <v>0</v>
      </c>
      <c r="AD122" s="39"/>
      <c r="AE122" s="26"/>
      <c r="AF122" s="25">
        <v>0</v>
      </c>
      <c r="AG122" s="26"/>
      <c r="AH122" s="10" t="s">
        <v>34</v>
      </c>
      <c r="AI122" s="10" t="s">
        <v>17</v>
      </c>
    </row>
    <row r="123" spans="2:35" ht="12.15" customHeight="1" x14ac:dyDescent="0.25">
      <c r="B123" s="22" t="s">
        <v>20</v>
      </c>
      <c r="C123" s="23"/>
      <c r="D123" s="23"/>
      <c r="E123" s="23"/>
      <c r="F123" s="23"/>
      <c r="G123" s="23"/>
      <c r="H123" s="23"/>
      <c r="I123" s="24"/>
      <c r="J123" s="40">
        <f>J122</f>
        <v>200</v>
      </c>
      <c r="K123" s="41"/>
      <c r="L123" s="42"/>
      <c r="M123" s="14">
        <f>M122</f>
        <v>1</v>
      </c>
      <c r="N123" s="15"/>
      <c r="O123" s="16"/>
      <c r="P123" s="14">
        <f>P122</f>
        <v>0.2</v>
      </c>
      <c r="Q123" s="16"/>
      <c r="R123" s="14">
        <f>R122</f>
        <v>19.600000000000001</v>
      </c>
      <c r="S123" s="15"/>
      <c r="T123" s="16"/>
      <c r="U123" s="17">
        <f>U122</f>
        <v>83.4</v>
      </c>
      <c r="V123" s="18"/>
      <c r="W123" s="19">
        <f>W122</f>
        <v>1.6</v>
      </c>
      <c r="X123" s="20"/>
      <c r="Y123" s="19">
        <f>Y122</f>
        <v>0.02</v>
      </c>
      <c r="Z123" s="20"/>
      <c r="AA123" s="19">
        <f>AA122</f>
        <v>0.02</v>
      </c>
      <c r="AB123" s="20"/>
      <c r="AC123" s="19">
        <f>AC122</f>
        <v>0</v>
      </c>
      <c r="AD123" s="21"/>
      <c r="AE123" s="20"/>
      <c r="AF123" s="19">
        <f>AF122</f>
        <v>0</v>
      </c>
      <c r="AG123" s="20"/>
      <c r="AH123" s="2" t="s">
        <v>18</v>
      </c>
      <c r="AI123" s="2" t="s">
        <v>18</v>
      </c>
    </row>
    <row r="124" spans="2:35" ht="21.75" customHeight="1" x14ac:dyDescent="0.25">
      <c r="B124" s="22" t="s">
        <v>22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4"/>
      <c r="M124" s="14">
        <f>M123+M120</f>
        <v>2</v>
      </c>
      <c r="N124" s="15"/>
      <c r="O124" s="16"/>
      <c r="P124" s="14">
        <f>P120+P123</f>
        <v>0.4</v>
      </c>
      <c r="Q124" s="16"/>
      <c r="R124" s="14">
        <f>R123+R120</f>
        <v>39.200000000000003</v>
      </c>
      <c r="S124" s="15"/>
      <c r="T124" s="16"/>
      <c r="U124" s="17">
        <f>U123+U120</f>
        <v>166.8</v>
      </c>
      <c r="V124" s="18"/>
      <c r="W124" s="19">
        <f>W123+W120</f>
        <v>3.2</v>
      </c>
      <c r="X124" s="20"/>
      <c r="Y124" s="19">
        <f>Y123+Y120</f>
        <v>0.04</v>
      </c>
      <c r="Z124" s="20"/>
      <c r="AA124" s="19">
        <f>AA123+AA120</f>
        <v>0.04</v>
      </c>
      <c r="AB124" s="20"/>
      <c r="AC124" s="19">
        <f>AC123+AC120</f>
        <v>0</v>
      </c>
      <c r="AD124" s="21"/>
      <c r="AE124" s="20"/>
      <c r="AF124" s="19">
        <f>AF123+AF120</f>
        <v>0</v>
      </c>
      <c r="AG124" s="20"/>
      <c r="AH124" s="2" t="s">
        <v>18</v>
      </c>
      <c r="AI124" s="2" t="s">
        <v>18</v>
      </c>
    </row>
    <row r="125" spans="2:35" ht="21.75" customHeight="1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6"/>
      <c r="O125" s="6"/>
      <c r="P125" s="6"/>
      <c r="Q125" s="6"/>
      <c r="R125" s="6"/>
      <c r="S125" s="6"/>
      <c r="T125" s="6"/>
      <c r="U125" s="7"/>
      <c r="V125" s="7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2"/>
      <c r="AI125" s="2"/>
    </row>
    <row r="126" spans="2:35" ht="18.75" customHeight="1" x14ac:dyDescent="0.25">
      <c r="B126" s="64" t="s">
        <v>24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</row>
    <row r="127" spans="2:35" ht="13.5" customHeight="1" x14ac:dyDescent="0.25">
      <c r="B127" s="51" t="s">
        <v>1</v>
      </c>
      <c r="C127" s="52"/>
      <c r="D127" s="52"/>
      <c r="E127" s="52"/>
      <c r="F127" s="52"/>
      <c r="G127" s="52"/>
      <c r="H127" s="52"/>
      <c r="I127" s="53"/>
      <c r="J127" s="51" t="s">
        <v>2</v>
      </c>
      <c r="K127" s="52"/>
      <c r="L127" s="53"/>
      <c r="M127" s="57" t="s">
        <v>3</v>
      </c>
      <c r="N127" s="58"/>
      <c r="O127" s="58"/>
      <c r="P127" s="58"/>
      <c r="Q127" s="58"/>
      <c r="R127" s="58"/>
      <c r="S127" s="58"/>
      <c r="T127" s="59"/>
      <c r="U127" s="60" t="s">
        <v>4</v>
      </c>
      <c r="V127" s="61"/>
      <c r="W127" s="45" t="s">
        <v>5</v>
      </c>
      <c r="X127" s="49"/>
      <c r="Y127" s="49"/>
      <c r="Z127" s="49"/>
      <c r="AA127" s="49"/>
      <c r="AB127" s="49"/>
      <c r="AC127" s="49"/>
      <c r="AD127" s="49"/>
      <c r="AE127" s="49"/>
      <c r="AF127" s="49"/>
      <c r="AG127" s="46"/>
      <c r="AH127" s="47" t="s">
        <v>6</v>
      </c>
      <c r="AI127" s="47" t="s">
        <v>7</v>
      </c>
    </row>
    <row r="128" spans="2:35" ht="26.4" customHeight="1" x14ac:dyDescent="0.25">
      <c r="B128" s="54"/>
      <c r="C128" s="55"/>
      <c r="D128" s="55"/>
      <c r="E128" s="55"/>
      <c r="F128" s="55"/>
      <c r="G128" s="55"/>
      <c r="H128" s="55"/>
      <c r="I128" s="56"/>
      <c r="J128" s="54"/>
      <c r="K128" s="55"/>
      <c r="L128" s="56"/>
      <c r="M128" s="40" t="s">
        <v>8</v>
      </c>
      <c r="N128" s="41"/>
      <c r="O128" s="42"/>
      <c r="P128" s="40" t="s">
        <v>9</v>
      </c>
      <c r="Q128" s="42"/>
      <c r="R128" s="40" t="s">
        <v>10</v>
      </c>
      <c r="S128" s="41"/>
      <c r="T128" s="42"/>
      <c r="U128" s="62"/>
      <c r="V128" s="63"/>
      <c r="W128" s="45" t="s">
        <v>11</v>
      </c>
      <c r="X128" s="46"/>
      <c r="Y128" s="45" t="s">
        <v>12</v>
      </c>
      <c r="Z128" s="46"/>
      <c r="AA128" s="45" t="s">
        <v>13</v>
      </c>
      <c r="AB128" s="46"/>
      <c r="AC128" s="45" t="s">
        <v>14</v>
      </c>
      <c r="AD128" s="49"/>
      <c r="AE128" s="46"/>
      <c r="AF128" s="45" t="s">
        <v>15</v>
      </c>
      <c r="AG128" s="46"/>
      <c r="AH128" s="48"/>
      <c r="AI128" s="48"/>
    </row>
    <row r="129" spans="2:35" ht="14.85" customHeight="1" x14ac:dyDescent="0.25">
      <c r="B129" s="27" t="s">
        <v>16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9"/>
    </row>
    <row r="130" spans="2:35" ht="12.15" customHeight="1" x14ac:dyDescent="0.25">
      <c r="B130" s="30" t="s">
        <v>33</v>
      </c>
      <c r="C130" s="31"/>
      <c r="D130" s="31"/>
      <c r="E130" s="31"/>
      <c r="F130" s="31"/>
      <c r="G130" s="31"/>
      <c r="H130" s="31"/>
      <c r="I130" s="32"/>
      <c r="J130" s="33">
        <v>200</v>
      </c>
      <c r="K130" s="34"/>
      <c r="L130" s="35"/>
      <c r="M130" s="36">
        <v>1</v>
      </c>
      <c r="N130" s="37"/>
      <c r="O130" s="38"/>
      <c r="P130" s="36">
        <v>0.2</v>
      </c>
      <c r="Q130" s="38"/>
      <c r="R130" s="36">
        <v>19.600000000000001</v>
      </c>
      <c r="S130" s="37"/>
      <c r="T130" s="38"/>
      <c r="U130" s="36">
        <v>83.4</v>
      </c>
      <c r="V130" s="38"/>
      <c r="W130" s="25">
        <v>1.6</v>
      </c>
      <c r="X130" s="26"/>
      <c r="Y130" s="25">
        <v>0.02</v>
      </c>
      <c r="Z130" s="26"/>
      <c r="AA130" s="25">
        <v>0.02</v>
      </c>
      <c r="AB130" s="26"/>
      <c r="AC130" s="25">
        <v>0</v>
      </c>
      <c r="AD130" s="39"/>
      <c r="AE130" s="26"/>
      <c r="AF130" s="25">
        <v>0</v>
      </c>
      <c r="AG130" s="26"/>
      <c r="AH130" s="10" t="s">
        <v>34</v>
      </c>
      <c r="AI130" s="10" t="s">
        <v>17</v>
      </c>
    </row>
    <row r="131" spans="2:35" ht="12.15" customHeight="1" x14ac:dyDescent="0.25">
      <c r="B131" s="22" t="s">
        <v>20</v>
      </c>
      <c r="C131" s="23"/>
      <c r="D131" s="23"/>
      <c r="E131" s="23"/>
      <c r="F131" s="23"/>
      <c r="G131" s="23"/>
      <c r="H131" s="23"/>
      <c r="I131" s="24"/>
      <c r="J131" s="40">
        <f>J130</f>
        <v>200</v>
      </c>
      <c r="K131" s="41"/>
      <c r="L131" s="42"/>
      <c r="M131" s="14">
        <f>M130</f>
        <v>1</v>
      </c>
      <c r="N131" s="15"/>
      <c r="O131" s="16"/>
      <c r="P131" s="14">
        <f>P130</f>
        <v>0.2</v>
      </c>
      <c r="Q131" s="16"/>
      <c r="R131" s="14">
        <f>R130</f>
        <v>19.600000000000001</v>
      </c>
      <c r="S131" s="15"/>
      <c r="T131" s="16"/>
      <c r="U131" s="17">
        <f>U130</f>
        <v>83.4</v>
      </c>
      <c r="V131" s="18"/>
      <c r="W131" s="19">
        <f>W130</f>
        <v>1.6</v>
      </c>
      <c r="X131" s="20"/>
      <c r="Y131" s="19">
        <f>Y130</f>
        <v>0.02</v>
      </c>
      <c r="Z131" s="20"/>
      <c r="AA131" s="19">
        <f>AA130</f>
        <v>0.02</v>
      </c>
      <c r="AB131" s="20"/>
      <c r="AC131" s="19">
        <f>AC130</f>
        <v>0</v>
      </c>
      <c r="AD131" s="21"/>
      <c r="AE131" s="20"/>
      <c r="AF131" s="19">
        <f>AF130</f>
        <v>0</v>
      </c>
      <c r="AG131" s="20"/>
      <c r="AH131" s="2" t="s">
        <v>18</v>
      </c>
      <c r="AI131" s="2" t="s">
        <v>18</v>
      </c>
    </row>
    <row r="132" spans="2:35" ht="14.85" customHeight="1" x14ac:dyDescent="0.25">
      <c r="B132" s="27" t="s">
        <v>21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9"/>
    </row>
    <row r="133" spans="2:35" ht="12.15" customHeight="1" x14ac:dyDescent="0.25">
      <c r="B133" s="30" t="s">
        <v>33</v>
      </c>
      <c r="C133" s="31"/>
      <c r="D133" s="31"/>
      <c r="E133" s="31"/>
      <c r="F133" s="31"/>
      <c r="G133" s="31"/>
      <c r="H133" s="31"/>
      <c r="I133" s="32"/>
      <c r="J133" s="33">
        <v>200</v>
      </c>
      <c r="K133" s="34"/>
      <c r="L133" s="35"/>
      <c r="M133" s="36">
        <v>1</v>
      </c>
      <c r="N133" s="37"/>
      <c r="O133" s="38"/>
      <c r="P133" s="36">
        <v>0.2</v>
      </c>
      <c r="Q133" s="38"/>
      <c r="R133" s="36">
        <v>19.600000000000001</v>
      </c>
      <c r="S133" s="37"/>
      <c r="T133" s="38"/>
      <c r="U133" s="36">
        <v>83.4</v>
      </c>
      <c r="V133" s="38"/>
      <c r="W133" s="25">
        <v>1.6</v>
      </c>
      <c r="X133" s="26"/>
      <c r="Y133" s="25">
        <v>0.02</v>
      </c>
      <c r="Z133" s="26"/>
      <c r="AA133" s="25">
        <v>0.02</v>
      </c>
      <c r="AB133" s="26"/>
      <c r="AC133" s="25">
        <v>0</v>
      </c>
      <c r="AD133" s="39"/>
      <c r="AE133" s="26"/>
      <c r="AF133" s="25">
        <v>0</v>
      </c>
      <c r="AG133" s="26"/>
      <c r="AH133" s="10" t="s">
        <v>34</v>
      </c>
      <c r="AI133" s="10" t="s">
        <v>17</v>
      </c>
    </row>
    <row r="134" spans="2:35" ht="12.15" customHeight="1" x14ac:dyDescent="0.25">
      <c r="B134" s="22" t="s">
        <v>20</v>
      </c>
      <c r="C134" s="23"/>
      <c r="D134" s="23"/>
      <c r="E134" s="23"/>
      <c r="F134" s="23"/>
      <c r="G134" s="23"/>
      <c r="H134" s="23"/>
      <c r="I134" s="24"/>
      <c r="J134" s="40">
        <f>J133</f>
        <v>200</v>
      </c>
      <c r="K134" s="41"/>
      <c r="L134" s="42"/>
      <c r="M134" s="14">
        <f>M133</f>
        <v>1</v>
      </c>
      <c r="N134" s="15"/>
      <c r="O134" s="16"/>
      <c r="P134" s="14">
        <f>P133</f>
        <v>0.2</v>
      </c>
      <c r="Q134" s="16"/>
      <c r="R134" s="14">
        <f>R133</f>
        <v>19.600000000000001</v>
      </c>
      <c r="S134" s="15"/>
      <c r="T134" s="16"/>
      <c r="U134" s="17">
        <f>U133</f>
        <v>83.4</v>
      </c>
      <c r="V134" s="18"/>
      <c r="W134" s="19">
        <f>W133</f>
        <v>1.6</v>
      </c>
      <c r="X134" s="20"/>
      <c r="Y134" s="19">
        <f>Y133</f>
        <v>0.02</v>
      </c>
      <c r="Z134" s="20"/>
      <c r="AA134" s="19">
        <f>AA133</f>
        <v>0.02</v>
      </c>
      <c r="AB134" s="20"/>
      <c r="AC134" s="19">
        <f>AC133</f>
        <v>0</v>
      </c>
      <c r="AD134" s="21"/>
      <c r="AE134" s="20"/>
      <c r="AF134" s="19">
        <f>AF133</f>
        <v>0</v>
      </c>
      <c r="AG134" s="20"/>
      <c r="AH134" s="2" t="s">
        <v>18</v>
      </c>
      <c r="AI134" s="2" t="s">
        <v>18</v>
      </c>
    </row>
    <row r="135" spans="2:35" ht="21.75" customHeight="1" x14ac:dyDescent="0.25">
      <c r="B135" s="22" t="s">
        <v>22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4"/>
      <c r="M135" s="14">
        <f>M134+M131</f>
        <v>2</v>
      </c>
      <c r="N135" s="15"/>
      <c r="O135" s="16"/>
      <c r="P135" s="14">
        <f>P131+P134</f>
        <v>0.4</v>
      </c>
      <c r="Q135" s="16"/>
      <c r="R135" s="14">
        <f>R134+R131</f>
        <v>39.200000000000003</v>
      </c>
      <c r="S135" s="15"/>
      <c r="T135" s="16"/>
      <c r="U135" s="17">
        <f>U134+U131</f>
        <v>166.8</v>
      </c>
      <c r="V135" s="18"/>
      <c r="W135" s="19">
        <f>W134+W131</f>
        <v>3.2</v>
      </c>
      <c r="X135" s="20"/>
      <c r="Y135" s="19">
        <f>Y134+Y131</f>
        <v>0.04</v>
      </c>
      <c r="Z135" s="20"/>
      <c r="AA135" s="19">
        <f>AA134+AA131</f>
        <v>0.04</v>
      </c>
      <c r="AB135" s="20"/>
      <c r="AC135" s="19">
        <f>AC134+AC131</f>
        <v>0</v>
      </c>
      <c r="AD135" s="21"/>
      <c r="AE135" s="20"/>
      <c r="AF135" s="19">
        <f>AF134+AF131</f>
        <v>0</v>
      </c>
      <c r="AG135" s="20"/>
      <c r="AH135" s="2" t="s">
        <v>18</v>
      </c>
      <c r="AI135" s="2" t="s">
        <v>18</v>
      </c>
    </row>
    <row r="136" spans="2:35" ht="21.75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6"/>
      <c r="O136" s="6"/>
      <c r="P136" s="6"/>
      <c r="Q136" s="6"/>
      <c r="R136" s="6"/>
      <c r="S136" s="6"/>
      <c r="T136" s="6"/>
      <c r="U136" s="7"/>
      <c r="V136" s="7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2"/>
      <c r="AI136" s="2"/>
    </row>
    <row r="137" spans="2:35" ht="21.75" customHeight="1" x14ac:dyDescent="0.25">
      <c r="B137" s="64" t="s">
        <v>25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</row>
    <row r="138" spans="2:35" ht="13.5" customHeight="1" x14ac:dyDescent="0.25">
      <c r="B138" s="51" t="s">
        <v>1</v>
      </c>
      <c r="C138" s="52"/>
      <c r="D138" s="52"/>
      <c r="E138" s="52"/>
      <c r="F138" s="52"/>
      <c r="G138" s="52"/>
      <c r="H138" s="52"/>
      <c r="I138" s="53"/>
      <c r="J138" s="51" t="s">
        <v>2</v>
      </c>
      <c r="K138" s="52"/>
      <c r="L138" s="53"/>
      <c r="M138" s="57" t="s">
        <v>3</v>
      </c>
      <c r="N138" s="58"/>
      <c r="O138" s="58"/>
      <c r="P138" s="58"/>
      <c r="Q138" s="58"/>
      <c r="R138" s="58"/>
      <c r="S138" s="58"/>
      <c r="T138" s="59"/>
      <c r="U138" s="60" t="s">
        <v>4</v>
      </c>
      <c r="V138" s="61"/>
      <c r="W138" s="45" t="s">
        <v>5</v>
      </c>
      <c r="X138" s="49"/>
      <c r="Y138" s="49"/>
      <c r="Z138" s="49"/>
      <c r="AA138" s="49"/>
      <c r="AB138" s="49"/>
      <c r="AC138" s="49"/>
      <c r="AD138" s="49"/>
      <c r="AE138" s="49"/>
      <c r="AF138" s="49"/>
      <c r="AG138" s="46"/>
      <c r="AH138" s="47" t="s">
        <v>6</v>
      </c>
      <c r="AI138" s="47" t="s">
        <v>7</v>
      </c>
    </row>
    <row r="139" spans="2:35" ht="26.4" customHeight="1" x14ac:dyDescent="0.25">
      <c r="B139" s="54"/>
      <c r="C139" s="55"/>
      <c r="D139" s="55"/>
      <c r="E139" s="55"/>
      <c r="F139" s="55"/>
      <c r="G139" s="55"/>
      <c r="H139" s="55"/>
      <c r="I139" s="56"/>
      <c r="J139" s="54"/>
      <c r="K139" s="55"/>
      <c r="L139" s="56"/>
      <c r="M139" s="40" t="s">
        <v>8</v>
      </c>
      <c r="N139" s="41"/>
      <c r="O139" s="42"/>
      <c r="P139" s="40" t="s">
        <v>9</v>
      </c>
      <c r="Q139" s="42"/>
      <c r="R139" s="40" t="s">
        <v>10</v>
      </c>
      <c r="S139" s="41"/>
      <c r="T139" s="42"/>
      <c r="U139" s="62"/>
      <c r="V139" s="63"/>
      <c r="W139" s="45" t="s">
        <v>11</v>
      </c>
      <c r="X139" s="46"/>
      <c r="Y139" s="45" t="s">
        <v>12</v>
      </c>
      <c r="Z139" s="46"/>
      <c r="AA139" s="45" t="s">
        <v>13</v>
      </c>
      <c r="AB139" s="46"/>
      <c r="AC139" s="45" t="s">
        <v>14</v>
      </c>
      <c r="AD139" s="49"/>
      <c r="AE139" s="46"/>
      <c r="AF139" s="45" t="s">
        <v>15</v>
      </c>
      <c r="AG139" s="46"/>
      <c r="AH139" s="48"/>
      <c r="AI139" s="48"/>
    </row>
    <row r="140" spans="2:35" ht="14.85" customHeight="1" x14ac:dyDescent="0.25">
      <c r="B140" s="27" t="s">
        <v>16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9"/>
    </row>
    <row r="141" spans="2:35" ht="12.15" customHeight="1" x14ac:dyDescent="0.25">
      <c r="B141" s="30" t="s">
        <v>33</v>
      </c>
      <c r="C141" s="31"/>
      <c r="D141" s="31"/>
      <c r="E141" s="31"/>
      <c r="F141" s="31"/>
      <c r="G141" s="31"/>
      <c r="H141" s="31"/>
      <c r="I141" s="32"/>
      <c r="J141" s="33">
        <v>200</v>
      </c>
      <c r="K141" s="34"/>
      <c r="L141" s="35"/>
      <c r="M141" s="36">
        <v>1</v>
      </c>
      <c r="N141" s="37"/>
      <c r="O141" s="38"/>
      <c r="P141" s="36">
        <v>0.2</v>
      </c>
      <c r="Q141" s="38"/>
      <c r="R141" s="36">
        <v>19.600000000000001</v>
      </c>
      <c r="S141" s="37"/>
      <c r="T141" s="38"/>
      <c r="U141" s="36">
        <v>83.4</v>
      </c>
      <c r="V141" s="38"/>
      <c r="W141" s="25">
        <v>1.6</v>
      </c>
      <c r="X141" s="26"/>
      <c r="Y141" s="25">
        <v>0.02</v>
      </c>
      <c r="Z141" s="26"/>
      <c r="AA141" s="25">
        <v>0.02</v>
      </c>
      <c r="AB141" s="26"/>
      <c r="AC141" s="25">
        <v>0</v>
      </c>
      <c r="AD141" s="39"/>
      <c r="AE141" s="26"/>
      <c r="AF141" s="25">
        <v>0</v>
      </c>
      <c r="AG141" s="26"/>
      <c r="AH141" s="10" t="s">
        <v>34</v>
      </c>
      <c r="AI141" s="10" t="s">
        <v>17</v>
      </c>
    </row>
    <row r="142" spans="2:35" ht="12.15" customHeight="1" x14ac:dyDescent="0.25">
      <c r="B142" s="22" t="s">
        <v>20</v>
      </c>
      <c r="C142" s="23"/>
      <c r="D142" s="23"/>
      <c r="E142" s="23"/>
      <c r="F142" s="23"/>
      <c r="G142" s="23"/>
      <c r="H142" s="23"/>
      <c r="I142" s="24"/>
      <c r="J142" s="40">
        <f>J141</f>
        <v>200</v>
      </c>
      <c r="K142" s="41"/>
      <c r="L142" s="42"/>
      <c r="M142" s="14">
        <f>M141</f>
        <v>1</v>
      </c>
      <c r="N142" s="15"/>
      <c r="O142" s="16"/>
      <c r="P142" s="14">
        <f>P141</f>
        <v>0.2</v>
      </c>
      <c r="Q142" s="16"/>
      <c r="R142" s="14">
        <f>R141</f>
        <v>19.600000000000001</v>
      </c>
      <c r="S142" s="15"/>
      <c r="T142" s="16"/>
      <c r="U142" s="17">
        <f>U141</f>
        <v>83.4</v>
      </c>
      <c r="V142" s="18"/>
      <c r="W142" s="19">
        <f>W141</f>
        <v>1.6</v>
      </c>
      <c r="X142" s="20"/>
      <c r="Y142" s="19">
        <f>Y141</f>
        <v>0.02</v>
      </c>
      <c r="Z142" s="20"/>
      <c r="AA142" s="19">
        <f>AA141</f>
        <v>0.02</v>
      </c>
      <c r="AB142" s="20"/>
      <c r="AC142" s="19">
        <f>AC141</f>
        <v>0</v>
      </c>
      <c r="AD142" s="21"/>
      <c r="AE142" s="20"/>
      <c r="AF142" s="19">
        <f>AF141</f>
        <v>0</v>
      </c>
      <c r="AG142" s="20"/>
      <c r="AH142" s="2" t="s">
        <v>18</v>
      </c>
      <c r="AI142" s="2" t="s">
        <v>18</v>
      </c>
    </row>
    <row r="143" spans="2:35" ht="14.85" customHeight="1" x14ac:dyDescent="0.25">
      <c r="B143" s="27" t="s">
        <v>21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9"/>
    </row>
    <row r="144" spans="2:35" ht="12.15" customHeight="1" x14ac:dyDescent="0.25">
      <c r="B144" s="30" t="s">
        <v>33</v>
      </c>
      <c r="C144" s="31"/>
      <c r="D144" s="31"/>
      <c r="E144" s="31"/>
      <c r="F144" s="31"/>
      <c r="G144" s="31"/>
      <c r="H144" s="31"/>
      <c r="I144" s="32"/>
      <c r="J144" s="33">
        <v>200</v>
      </c>
      <c r="K144" s="34"/>
      <c r="L144" s="35"/>
      <c r="M144" s="36">
        <v>1</v>
      </c>
      <c r="N144" s="37"/>
      <c r="O144" s="38"/>
      <c r="P144" s="36">
        <v>0.2</v>
      </c>
      <c r="Q144" s="38"/>
      <c r="R144" s="36">
        <v>19.600000000000001</v>
      </c>
      <c r="S144" s="37"/>
      <c r="T144" s="38"/>
      <c r="U144" s="36">
        <v>83.4</v>
      </c>
      <c r="V144" s="38"/>
      <c r="W144" s="25">
        <v>1.6</v>
      </c>
      <c r="X144" s="26"/>
      <c r="Y144" s="25">
        <v>0.02</v>
      </c>
      <c r="Z144" s="26"/>
      <c r="AA144" s="25">
        <v>0.02</v>
      </c>
      <c r="AB144" s="26"/>
      <c r="AC144" s="25">
        <v>0</v>
      </c>
      <c r="AD144" s="39"/>
      <c r="AE144" s="26"/>
      <c r="AF144" s="25">
        <v>0</v>
      </c>
      <c r="AG144" s="26"/>
      <c r="AH144" s="10" t="s">
        <v>34</v>
      </c>
      <c r="AI144" s="10" t="s">
        <v>17</v>
      </c>
    </row>
    <row r="145" spans="2:35" ht="12.15" customHeight="1" x14ac:dyDescent="0.25">
      <c r="B145" s="22" t="s">
        <v>20</v>
      </c>
      <c r="C145" s="23"/>
      <c r="D145" s="23"/>
      <c r="E145" s="23"/>
      <c r="F145" s="23"/>
      <c r="G145" s="23"/>
      <c r="H145" s="23"/>
      <c r="I145" s="24"/>
      <c r="J145" s="40">
        <f>J144</f>
        <v>200</v>
      </c>
      <c r="K145" s="41"/>
      <c r="L145" s="42"/>
      <c r="M145" s="14">
        <f>M144</f>
        <v>1</v>
      </c>
      <c r="N145" s="15"/>
      <c r="O145" s="16"/>
      <c r="P145" s="14">
        <f>P144</f>
        <v>0.2</v>
      </c>
      <c r="Q145" s="16"/>
      <c r="R145" s="14">
        <f>R144</f>
        <v>19.600000000000001</v>
      </c>
      <c r="S145" s="15"/>
      <c r="T145" s="16"/>
      <c r="U145" s="17">
        <f>U144</f>
        <v>83.4</v>
      </c>
      <c r="V145" s="18"/>
      <c r="W145" s="19">
        <f>W144</f>
        <v>1.6</v>
      </c>
      <c r="X145" s="20"/>
      <c r="Y145" s="19">
        <f>Y144</f>
        <v>0.02</v>
      </c>
      <c r="Z145" s="20"/>
      <c r="AA145" s="19">
        <f>AA144</f>
        <v>0.02</v>
      </c>
      <c r="AB145" s="20"/>
      <c r="AC145" s="19">
        <f>AC144</f>
        <v>0</v>
      </c>
      <c r="AD145" s="21"/>
      <c r="AE145" s="20"/>
      <c r="AF145" s="19">
        <f>AF144</f>
        <v>0</v>
      </c>
      <c r="AG145" s="20"/>
      <c r="AH145" s="2" t="s">
        <v>18</v>
      </c>
      <c r="AI145" s="2" t="s">
        <v>18</v>
      </c>
    </row>
    <row r="146" spans="2:35" ht="21.75" customHeight="1" x14ac:dyDescent="0.25">
      <c r="B146" s="22" t="s">
        <v>22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4"/>
      <c r="M146" s="14">
        <f>M145+M142</f>
        <v>2</v>
      </c>
      <c r="N146" s="15"/>
      <c r="O146" s="16"/>
      <c r="P146" s="14">
        <f>P142+P145</f>
        <v>0.4</v>
      </c>
      <c r="Q146" s="16"/>
      <c r="R146" s="14">
        <f>R145+R142</f>
        <v>39.200000000000003</v>
      </c>
      <c r="S146" s="15"/>
      <c r="T146" s="16"/>
      <c r="U146" s="17">
        <f>U145+U142</f>
        <v>166.8</v>
      </c>
      <c r="V146" s="18"/>
      <c r="W146" s="19">
        <f>W145+W142</f>
        <v>3.2</v>
      </c>
      <c r="X146" s="20"/>
      <c r="Y146" s="19">
        <f>Y145+Y142</f>
        <v>0.04</v>
      </c>
      <c r="Z146" s="20"/>
      <c r="AA146" s="19">
        <f>AA145+AA142</f>
        <v>0.04</v>
      </c>
      <c r="AB146" s="20"/>
      <c r="AC146" s="19">
        <f>AC145+AC142</f>
        <v>0</v>
      </c>
      <c r="AD146" s="21"/>
      <c r="AE146" s="20"/>
      <c r="AF146" s="19">
        <f>AF145+AF142</f>
        <v>0</v>
      </c>
      <c r="AG146" s="20"/>
      <c r="AH146" s="2" t="s">
        <v>18</v>
      </c>
      <c r="AI146" s="2" t="s">
        <v>18</v>
      </c>
    </row>
    <row r="147" spans="2:35" ht="21.7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6"/>
      <c r="O147" s="6"/>
      <c r="P147" s="6"/>
      <c r="Q147" s="6"/>
      <c r="R147" s="6"/>
      <c r="S147" s="6"/>
      <c r="T147" s="6"/>
      <c r="U147" s="7"/>
      <c r="V147" s="7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2"/>
      <c r="AI147" s="2"/>
    </row>
    <row r="148" spans="2:35" ht="21.75" customHeight="1" x14ac:dyDescent="0.25">
      <c r="B148" s="50" t="s">
        <v>26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2:35" ht="13.5" customHeight="1" x14ac:dyDescent="0.25">
      <c r="B149" s="51" t="s">
        <v>1</v>
      </c>
      <c r="C149" s="52"/>
      <c r="D149" s="52"/>
      <c r="E149" s="52"/>
      <c r="F149" s="52"/>
      <c r="G149" s="52"/>
      <c r="H149" s="52"/>
      <c r="I149" s="53"/>
      <c r="J149" s="51" t="s">
        <v>2</v>
      </c>
      <c r="K149" s="52"/>
      <c r="L149" s="53"/>
      <c r="M149" s="57" t="s">
        <v>3</v>
      </c>
      <c r="N149" s="58"/>
      <c r="O149" s="58"/>
      <c r="P149" s="58"/>
      <c r="Q149" s="58"/>
      <c r="R149" s="58"/>
      <c r="S149" s="58"/>
      <c r="T149" s="59"/>
      <c r="U149" s="60" t="s">
        <v>4</v>
      </c>
      <c r="V149" s="61"/>
      <c r="W149" s="45" t="s">
        <v>5</v>
      </c>
      <c r="X149" s="49"/>
      <c r="Y149" s="49"/>
      <c r="Z149" s="49"/>
      <c r="AA149" s="49"/>
      <c r="AB149" s="49"/>
      <c r="AC149" s="49"/>
      <c r="AD149" s="49"/>
      <c r="AE149" s="49"/>
      <c r="AF149" s="49"/>
      <c r="AG149" s="46"/>
      <c r="AH149" s="47" t="s">
        <v>6</v>
      </c>
      <c r="AI149" s="47" t="s">
        <v>7</v>
      </c>
    </row>
    <row r="150" spans="2:35" ht="26.4" customHeight="1" x14ac:dyDescent="0.25">
      <c r="B150" s="54"/>
      <c r="C150" s="55"/>
      <c r="D150" s="55"/>
      <c r="E150" s="55"/>
      <c r="F150" s="55"/>
      <c r="G150" s="55"/>
      <c r="H150" s="55"/>
      <c r="I150" s="56"/>
      <c r="J150" s="54"/>
      <c r="K150" s="55"/>
      <c r="L150" s="56"/>
      <c r="M150" s="40" t="s">
        <v>8</v>
      </c>
      <c r="N150" s="41"/>
      <c r="O150" s="42"/>
      <c r="P150" s="40" t="s">
        <v>9</v>
      </c>
      <c r="Q150" s="42"/>
      <c r="R150" s="40" t="s">
        <v>10</v>
      </c>
      <c r="S150" s="41"/>
      <c r="T150" s="42"/>
      <c r="U150" s="62"/>
      <c r="V150" s="63"/>
      <c r="W150" s="45" t="s">
        <v>11</v>
      </c>
      <c r="X150" s="46"/>
      <c r="Y150" s="45" t="s">
        <v>12</v>
      </c>
      <c r="Z150" s="46"/>
      <c r="AA150" s="45" t="s">
        <v>13</v>
      </c>
      <c r="AB150" s="46"/>
      <c r="AC150" s="45" t="s">
        <v>14</v>
      </c>
      <c r="AD150" s="49"/>
      <c r="AE150" s="46"/>
      <c r="AF150" s="45" t="s">
        <v>15</v>
      </c>
      <c r="AG150" s="46"/>
      <c r="AH150" s="48"/>
      <c r="AI150" s="48"/>
    </row>
    <row r="151" spans="2:35" ht="14.85" customHeight="1" x14ac:dyDescent="0.25">
      <c r="B151" s="27" t="s">
        <v>16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9"/>
    </row>
    <row r="152" spans="2:35" ht="12.15" customHeight="1" x14ac:dyDescent="0.25">
      <c r="B152" s="30" t="s">
        <v>33</v>
      </c>
      <c r="C152" s="31"/>
      <c r="D152" s="31"/>
      <c r="E152" s="31"/>
      <c r="F152" s="31"/>
      <c r="G152" s="31"/>
      <c r="H152" s="31"/>
      <c r="I152" s="32"/>
      <c r="J152" s="33">
        <v>200</v>
      </c>
      <c r="K152" s="34"/>
      <c r="L152" s="35"/>
      <c r="M152" s="36">
        <v>1</v>
      </c>
      <c r="N152" s="37"/>
      <c r="O152" s="38"/>
      <c r="P152" s="36">
        <v>0.2</v>
      </c>
      <c r="Q152" s="38"/>
      <c r="R152" s="36">
        <v>19.600000000000001</v>
      </c>
      <c r="S152" s="37"/>
      <c r="T152" s="38"/>
      <c r="U152" s="36">
        <v>83.4</v>
      </c>
      <c r="V152" s="38"/>
      <c r="W152" s="25">
        <v>1.6</v>
      </c>
      <c r="X152" s="26"/>
      <c r="Y152" s="25">
        <v>0.02</v>
      </c>
      <c r="Z152" s="26"/>
      <c r="AA152" s="25">
        <v>0.02</v>
      </c>
      <c r="AB152" s="26"/>
      <c r="AC152" s="25">
        <v>0</v>
      </c>
      <c r="AD152" s="39"/>
      <c r="AE152" s="26"/>
      <c r="AF152" s="25">
        <v>0</v>
      </c>
      <c r="AG152" s="26"/>
      <c r="AH152" s="10" t="s">
        <v>34</v>
      </c>
      <c r="AI152" s="10" t="s">
        <v>17</v>
      </c>
    </row>
    <row r="153" spans="2:35" ht="12.15" customHeight="1" x14ac:dyDescent="0.25">
      <c r="B153" s="22" t="s">
        <v>20</v>
      </c>
      <c r="C153" s="23"/>
      <c r="D153" s="23"/>
      <c r="E153" s="23"/>
      <c r="F153" s="23"/>
      <c r="G153" s="23"/>
      <c r="H153" s="23"/>
      <c r="I153" s="24"/>
      <c r="J153" s="40">
        <f>J152</f>
        <v>200</v>
      </c>
      <c r="K153" s="41"/>
      <c r="L153" s="42"/>
      <c r="M153" s="14">
        <f>M152</f>
        <v>1</v>
      </c>
      <c r="N153" s="15"/>
      <c r="O153" s="16"/>
      <c r="P153" s="14">
        <f>P152</f>
        <v>0.2</v>
      </c>
      <c r="Q153" s="16"/>
      <c r="R153" s="14">
        <f>R152</f>
        <v>19.600000000000001</v>
      </c>
      <c r="S153" s="15"/>
      <c r="T153" s="16"/>
      <c r="U153" s="17">
        <f>U152</f>
        <v>83.4</v>
      </c>
      <c r="V153" s="18"/>
      <c r="W153" s="19">
        <f>W152</f>
        <v>1.6</v>
      </c>
      <c r="X153" s="20"/>
      <c r="Y153" s="19">
        <f>Y152</f>
        <v>0.02</v>
      </c>
      <c r="Z153" s="20"/>
      <c r="AA153" s="19">
        <f>AA152</f>
        <v>0.02</v>
      </c>
      <c r="AB153" s="20"/>
      <c r="AC153" s="19">
        <f>AC152</f>
        <v>0</v>
      </c>
      <c r="AD153" s="21"/>
      <c r="AE153" s="20"/>
      <c r="AF153" s="19">
        <f>AF152</f>
        <v>0</v>
      </c>
      <c r="AG153" s="20"/>
      <c r="AH153" s="2" t="s">
        <v>18</v>
      </c>
      <c r="AI153" s="2" t="s">
        <v>18</v>
      </c>
    </row>
    <row r="154" spans="2:35" ht="14.85" customHeight="1" x14ac:dyDescent="0.25">
      <c r="B154" s="27" t="s">
        <v>21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9"/>
    </row>
    <row r="155" spans="2:35" ht="12.15" customHeight="1" x14ac:dyDescent="0.25">
      <c r="B155" s="30" t="s">
        <v>33</v>
      </c>
      <c r="C155" s="31"/>
      <c r="D155" s="31"/>
      <c r="E155" s="31"/>
      <c r="F155" s="31"/>
      <c r="G155" s="31"/>
      <c r="H155" s="31"/>
      <c r="I155" s="32"/>
      <c r="J155" s="33">
        <v>200</v>
      </c>
      <c r="K155" s="34"/>
      <c r="L155" s="35"/>
      <c r="M155" s="36">
        <v>1</v>
      </c>
      <c r="N155" s="37"/>
      <c r="O155" s="38"/>
      <c r="P155" s="36">
        <v>0.2</v>
      </c>
      <c r="Q155" s="38"/>
      <c r="R155" s="36">
        <v>19.600000000000001</v>
      </c>
      <c r="S155" s="37"/>
      <c r="T155" s="38"/>
      <c r="U155" s="36">
        <v>83.4</v>
      </c>
      <c r="V155" s="38"/>
      <c r="W155" s="25">
        <v>1.6</v>
      </c>
      <c r="X155" s="26"/>
      <c r="Y155" s="25">
        <v>0.02</v>
      </c>
      <c r="Z155" s="26"/>
      <c r="AA155" s="25">
        <v>0.02</v>
      </c>
      <c r="AB155" s="26"/>
      <c r="AC155" s="25">
        <v>0</v>
      </c>
      <c r="AD155" s="39"/>
      <c r="AE155" s="26"/>
      <c r="AF155" s="25">
        <v>0</v>
      </c>
      <c r="AG155" s="26"/>
      <c r="AH155" s="10" t="s">
        <v>34</v>
      </c>
      <c r="AI155" s="10" t="s">
        <v>17</v>
      </c>
    </row>
    <row r="156" spans="2:35" ht="12.15" customHeight="1" x14ac:dyDescent="0.25">
      <c r="B156" s="22" t="s">
        <v>20</v>
      </c>
      <c r="C156" s="23"/>
      <c r="D156" s="23"/>
      <c r="E156" s="23"/>
      <c r="F156" s="23"/>
      <c r="G156" s="23"/>
      <c r="H156" s="23"/>
      <c r="I156" s="24"/>
      <c r="J156" s="40">
        <f>J155</f>
        <v>200</v>
      </c>
      <c r="K156" s="41"/>
      <c r="L156" s="42"/>
      <c r="M156" s="14">
        <f>M155</f>
        <v>1</v>
      </c>
      <c r="N156" s="15"/>
      <c r="O156" s="16"/>
      <c r="P156" s="14">
        <f>P155</f>
        <v>0.2</v>
      </c>
      <c r="Q156" s="16"/>
      <c r="R156" s="14">
        <f>R155</f>
        <v>19.600000000000001</v>
      </c>
      <c r="S156" s="15"/>
      <c r="T156" s="16"/>
      <c r="U156" s="17">
        <f>U155</f>
        <v>83.4</v>
      </c>
      <c r="V156" s="18"/>
      <c r="W156" s="19">
        <f>W155</f>
        <v>1.6</v>
      </c>
      <c r="X156" s="20"/>
      <c r="Y156" s="19">
        <f>Y155</f>
        <v>0.02</v>
      </c>
      <c r="Z156" s="20"/>
      <c r="AA156" s="19">
        <f>AA155</f>
        <v>0.02</v>
      </c>
      <c r="AB156" s="20"/>
      <c r="AC156" s="19">
        <f>AC155</f>
        <v>0</v>
      </c>
      <c r="AD156" s="21"/>
      <c r="AE156" s="20"/>
      <c r="AF156" s="19">
        <f>AF155</f>
        <v>0</v>
      </c>
      <c r="AG156" s="20"/>
      <c r="AH156" s="2" t="s">
        <v>18</v>
      </c>
      <c r="AI156" s="2" t="s">
        <v>18</v>
      </c>
    </row>
    <row r="157" spans="2:35" ht="21.75" customHeight="1" x14ac:dyDescent="0.25">
      <c r="B157" s="22" t="s">
        <v>22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4"/>
      <c r="M157" s="14">
        <f>M156+M153</f>
        <v>2</v>
      </c>
      <c r="N157" s="15"/>
      <c r="O157" s="16"/>
      <c r="P157" s="14">
        <f>P153+P156</f>
        <v>0.4</v>
      </c>
      <c r="Q157" s="16"/>
      <c r="R157" s="14">
        <f>R156+R153</f>
        <v>39.200000000000003</v>
      </c>
      <c r="S157" s="15"/>
      <c r="T157" s="16"/>
      <c r="U157" s="17">
        <f>U156+U153</f>
        <v>166.8</v>
      </c>
      <c r="V157" s="18"/>
      <c r="W157" s="19">
        <f>W156+W153</f>
        <v>3.2</v>
      </c>
      <c r="X157" s="20"/>
      <c r="Y157" s="19">
        <f>Y156+Y153</f>
        <v>0.04</v>
      </c>
      <c r="Z157" s="20"/>
      <c r="AA157" s="19">
        <f>AA156+AA153</f>
        <v>0.04</v>
      </c>
      <c r="AB157" s="20"/>
      <c r="AC157" s="19">
        <f>AC156+AC153</f>
        <v>0</v>
      </c>
      <c r="AD157" s="21"/>
      <c r="AE157" s="20"/>
      <c r="AF157" s="19">
        <f>AF156+AF153</f>
        <v>0</v>
      </c>
      <c r="AG157" s="20"/>
      <c r="AH157" s="2" t="s">
        <v>18</v>
      </c>
      <c r="AI157" s="2" t="s">
        <v>18</v>
      </c>
    </row>
  </sheetData>
  <mergeCells count="726">
    <mergeCell ref="M46:T46"/>
    <mergeCell ref="U46:V47"/>
    <mergeCell ref="W46:AG46"/>
    <mergeCell ref="AH46:AH47"/>
    <mergeCell ref="AI46:AI47"/>
    <mergeCell ref="M47:O47"/>
    <mergeCell ref="W49:X49"/>
    <mergeCell ref="Y49:Z49"/>
    <mergeCell ref="AA49:AB49"/>
    <mergeCell ref="B42:Q42"/>
    <mergeCell ref="B44:AI44"/>
    <mergeCell ref="AB42:AI42"/>
    <mergeCell ref="B101:Q101"/>
    <mergeCell ref="AB101:AI101"/>
    <mergeCell ref="B103:AI103"/>
    <mergeCell ref="AF47:AG47"/>
    <mergeCell ref="B48:AI48"/>
    <mergeCell ref="B49:I49"/>
    <mergeCell ref="P49:Q49"/>
    <mergeCell ref="R49:T49"/>
    <mergeCell ref="U49:V49"/>
    <mergeCell ref="P47:Q47"/>
    <mergeCell ref="R47:T47"/>
    <mergeCell ref="W47:X47"/>
    <mergeCell ref="Y47:Z47"/>
    <mergeCell ref="AA47:AB47"/>
    <mergeCell ref="AC47:AE47"/>
    <mergeCell ref="B45:AI45"/>
    <mergeCell ref="B46:I47"/>
    <mergeCell ref="J46:L47"/>
    <mergeCell ref="U52:V52"/>
    <mergeCell ref="W52:X52"/>
    <mergeCell ref="Y52:Z52"/>
    <mergeCell ref="AA52:AB52"/>
    <mergeCell ref="AC52:AE52"/>
    <mergeCell ref="AF52:AG52"/>
    <mergeCell ref="AC49:AE49"/>
    <mergeCell ref="AC50:AE50"/>
    <mergeCell ref="AF50:AG50"/>
    <mergeCell ref="B51:AI51"/>
    <mergeCell ref="B52:I52"/>
    <mergeCell ref="J52:L52"/>
    <mergeCell ref="M52:O52"/>
    <mergeCell ref="P52:Q52"/>
    <mergeCell ref="R52:T52"/>
    <mergeCell ref="B50:I50"/>
    <mergeCell ref="J50:L50"/>
    <mergeCell ref="M50:O50"/>
    <mergeCell ref="P50:Q50"/>
    <mergeCell ref="R50:T50"/>
    <mergeCell ref="U50:V50"/>
    <mergeCell ref="W50:X50"/>
    <mergeCell ref="Y50:Z50"/>
    <mergeCell ref="AA50:AB50"/>
    <mergeCell ref="U53:V53"/>
    <mergeCell ref="W53:X53"/>
    <mergeCell ref="Y53:Z53"/>
    <mergeCell ref="AA53:AB53"/>
    <mergeCell ref="AC53:AE53"/>
    <mergeCell ref="AF53:AG53"/>
    <mergeCell ref="AF58:AG58"/>
    <mergeCell ref="B53:I53"/>
    <mergeCell ref="J53:L53"/>
    <mergeCell ref="M53:O53"/>
    <mergeCell ref="P53:Q53"/>
    <mergeCell ref="R53:T53"/>
    <mergeCell ref="AC61:AE61"/>
    <mergeCell ref="AF61:AG61"/>
    <mergeCell ref="AC60:AE60"/>
    <mergeCell ref="AF60:AG60"/>
    <mergeCell ref="AC54:AE54"/>
    <mergeCell ref="AF54:AG54"/>
    <mergeCell ref="B56:AI56"/>
    <mergeCell ref="B57:I58"/>
    <mergeCell ref="J57:L58"/>
    <mergeCell ref="M57:T57"/>
    <mergeCell ref="U57:V58"/>
    <mergeCell ref="W57:AG57"/>
    <mergeCell ref="B54:L54"/>
    <mergeCell ref="M54:O54"/>
    <mergeCell ref="P54:Q54"/>
    <mergeCell ref="R54:T54"/>
    <mergeCell ref="U54:V54"/>
    <mergeCell ref="W54:X54"/>
    <mergeCell ref="Y54:Z54"/>
    <mergeCell ref="AA54:AB54"/>
    <mergeCell ref="AH57:AH58"/>
    <mergeCell ref="AI57:AI58"/>
    <mergeCell ref="M58:O58"/>
    <mergeCell ref="P58:Q58"/>
    <mergeCell ref="R58:T58"/>
    <mergeCell ref="W58:X58"/>
    <mergeCell ref="Y58:Z58"/>
    <mergeCell ref="AA58:AB58"/>
    <mergeCell ref="AC58:AE58"/>
    <mergeCell ref="W60:X60"/>
    <mergeCell ref="Y60:Z60"/>
    <mergeCell ref="AA60:AB60"/>
    <mergeCell ref="B59:AI59"/>
    <mergeCell ref="B60:I60"/>
    <mergeCell ref="J60:L60"/>
    <mergeCell ref="M60:O60"/>
    <mergeCell ref="P60:Q60"/>
    <mergeCell ref="R60:T60"/>
    <mergeCell ref="U60:V60"/>
    <mergeCell ref="B61:I61"/>
    <mergeCell ref="J61:L61"/>
    <mergeCell ref="M61:O61"/>
    <mergeCell ref="P61:Q61"/>
    <mergeCell ref="R61:T61"/>
    <mergeCell ref="U61:V61"/>
    <mergeCell ref="W61:X61"/>
    <mergeCell ref="Y61:Z61"/>
    <mergeCell ref="AA61:AB61"/>
    <mergeCell ref="W64:X64"/>
    <mergeCell ref="Y64:Z64"/>
    <mergeCell ref="AA64:AB64"/>
    <mergeCell ref="AC64:AE64"/>
    <mergeCell ref="AF64:AG64"/>
    <mergeCell ref="AC63:AE63"/>
    <mergeCell ref="AF63:AG63"/>
    <mergeCell ref="B64:I64"/>
    <mergeCell ref="J64:L64"/>
    <mergeCell ref="M64:O64"/>
    <mergeCell ref="P64:Q64"/>
    <mergeCell ref="R64:T64"/>
    <mergeCell ref="U64:V64"/>
    <mergeCell ref="B63:I63"/>
    <mergeCell ref="J63:L63"/>
    <mergeCell ref="M63:O63"/>
    <mergeCell ref="P63:Q63"/>
    <mergeCell ref="R63:T63"/>
    <mergeCell ref="U63:V63"/>
    <mergeCell ref="W63:X63"/>
    <mergeCell ref="Y63:Z63"/>
    <mergeCell ref="AA63:AB63"/>
    <mergeCell ref="AC65:AE65"/>
    <mergeCell ref="AF65:AG65"/>
    <mergeCell ref="M65:O65"/>
    <mergeCell ref="P65:Q65"/>
    <mergeCell ref="R65:T65"/>
    <mergeCell ref="U65:V65"/>
    <mergeCell ref="W65:X65"/>
    <mergeCell ref="Y65:Z65"/>
    <mergeCell ref="AA65:AB65"/>
    <mergeCell ref="B67:AI67"/>
    <mergeCell ref="B68:I69"/>
    <mergeCell ref="J68:L69"/>
    <mergeCell ref="M68:T68"/>
    <mergeCell ref="U68:V69"/>
    <mergeCell ref="W68:AG68"/>
    <mergeCell ref="AH68:AH69"/>
    <mergeCell ref="AI68:AI69"/>
    <mergeCell ref="B71:I71"/>
    <mergeCell ref="J71:L71"/>
    <mergeCell ref="M71:O71"/>
    <mergeCell ref="P71:Q71"/>
    <mergeCell ref="R71:T71"/>
    <mergeCell ref="U71:V71"/>
    <mergeCell ref="W71:X71"/>
    <mergeCell ref="Y71:Z71"/>
    <mergeCell ref="AA71:AB71"/>
    <mergeCell ref="AC71:AE71"/>
    <mergeCell ref="AF71:AG71"/>
    <mergeCell ref="AC69:AE69"/>
    <mergeCell ref="AF69:AG69"/>
    <mergeCell ref="M69:O69"/>
    <mergeCell ref="P69:Q69"/>
    <mergeCell ref="R69:T69"/>
    <mergeCell ref="W69:X69"/>
    <mergeCell ref="Y69:Z69"/>
    <mergeCell ref="AA69:AB69"/>
    <mergeCell ref="AA72:AB72"/>
    <mergeCell ref="AC72:AE72"/>
    <mergeCell ref="AF72:AG72"/>
    <mergeCell ref="B72:I72"/>
    <mergeCell ref="J72:L72"/>
    <mergeCell ref="M72:O72"/>
    <mergeCell ref="P72:Q72"/>
    <mergeCell ref="R72:T72"/>
    <mergeCell ref="U72:V72"/>
    <mergeCell ref="W72:X72"/>
    <mergeCell ref="Y72:Z72"/>
    <mergeCell ref="B75:I75"/>
    <mergeCell ref="J75:L75"/>
    <mergeCell ref="M75:O75"/>
    <mergeCell ref="P75:Q75"/>
    <mergeCell ref="R75:T75"/>
    <mergeCell ref="B74:I74"/>
    <mergeCell ref="J74:L74"/>
    <mergeCell ref="M74:O74"/>
    <mergeCell ref="P74:Q74"/>
    <mergeCell ref="R74:T74"/>
    <mergeCell ref="U75:V75"/>
    <mergeCell ref="W75:X75"/>
    <mergeCell ref="Y75:Z75"/>
    <mergeCell ref="AA75:AB75"/>
    <mergeCell ref="AC75:AE75"/>
    <mergeCell ref="AF75:AG75"/>
    <mergeCell ref="AA74:AB74"/>
    <mergeCell ref="AC74:AE74"/>
    <mergeCell ref="AF74:AG74"/>
    <mergeCell ref="U74:V74"/>
    <mergeCell ref="W74:X74"/>
    <mergeCell ref="Y74:Z74"/>
    <mergeCell ref="AA76:AB76"/>
    <mergeCell ref="AC76:AE76"/>
    <mergeCell ref="AF76:AG76"/>
    <mergeCell ref="M76:O76"/>
    <mergeCell ref="P76:Q76"/>
    <mergeCell ref="R76:T76"/>
    <mergeCell ref="U76:V76"/>
    <mergeCell ref="W76:X76"/>
    <mergeCell ref="Y76:Z76"/>
    <mergeCell ref="AF86:AG86"/>
    <mergeCell ref="B78:AI78"/>
    <mergeCell ref="B79:I80"/>
    <mergeCell ref="J79:L80"/>
    <mergeCell ref="M79:T79"/>
    <mergeCell ref="U79:V80"/>
    <mergeCell ref="W79:AG79"/>
    <mergeCell ref="M86:O86"/>
    <mergeCell ref="P86:Q86"/>
    <mergeCell ref="R86:T86"/>
    <mergeCell ref="U86:V86"/>
    <mergeCell ref="W86:X86"/>
    <mergeCell ref="Y86:Z86"/>
    <mergeCell ref="AA86:AB86"/>
    <mergeCell ref="AC86:AE86"/>
    <mergeCell ref="AH79:AH80"/>
    <mergeCell ref="AI79:AI80"/>
    <mergeCell ref="M80:O80"/>
    <mergeCell ref="P80:Q80"/>
    <mergeCell ref="R80:T80"/>
    <mergeCell ref="W80:X80"/>
    <mergeCell ref="Y80:Z80"/>
    <mergeCell ref="AA80:AB80"/>
    <mergeCell ref="AC80:AE80"/>
    <mergeCell ref="AF80:AG80"/>
    <mergeCell ref="AF85:AG85"/>
    <mergeCell ref="Y82:Z82"/>
    <mergeCell ref="AA82:AB82"/>
    <mergeCell ref="AC82:AE82"/>
    <mergeCell ref="AF82:AG82"/>
    <mergeCell ref="B81:AI81"/>
    <mergeCell ref="B82:I82"/>
    <mergeCell ref="J82:L82"/>
    <mergeCell ref="M82:O82"/>
    <mergeCell ref="P82:Q82"/>
    <mergeCell ref="R82:T82"/>
    <mergeCell ref="U82:V82"/>
    <mergeCell ref="W82:X82"/>
    <mergeCell ref="W85:X85"/>
    <mergeCell ref="Y85:Z85"/>
    <mergeCell ref="AA85:AB85"/>
    <mergeCell ref="AC85:AE85"/>
    <mergeCell ref="B85:I85"/>
    <mergeCell ref="J85:L85"/>
    <mergeCell ref="M85:O85"/>
    <mergeCell ref="P85:Q85"/>
    <mergeCell ref="R85:T85"/>
    <mergeCell ref="U85:V85"/>
    <mergeCell ref="AA87:AB87"/>
    <mergeCell ref="AC87:AE87"/>
    <mergeCell ref="AF87:AG87"/>
    <mergeCell ref="M87:O87"/>
    <mergeCell ref="P87:Q87"/>
    <mergeCell ref="R87:T87"/>
    <mergeCell ref="U87:V87"/>
    <mergeCell ref="W87:X87"/>
    <mergeCell ref="Y87:Z87"/>
    <mergeCell ref="W83:X83"/>
    <mergeCell ref="Y83:Z83"/>
    <mergeCell ref="AA83:AB83"/>
    <mergeCell ref="AC83:AE83"/>
    <mergeCell ref="AF83:AG83"/>
    <mergeCell ref="B83:I83"/>
    <mergeCell ref="J83:L83"/>
    <mergeCell ref="M83:O83"/>
    <mergeCell ref="P83:Q83"/>
    <mergeCell ref="R83:T83"/>
    <mergeCell ref="U83:V83"/>
    <mergeCell ref="B89:AI89"/>
    <mergeCell ref="B90:I91"/>
    <mergeCell ref="J90:L91"/>
    <mergeCell ref="M90:T90"/>
    <mergeCell ref="U90:V91"/>
    <mergeCell ref="W90:AG90"/>
    <mergeCell ref="AH90:AH91"/>
    <mergeCell ref="AI90:AI91"/>
    <mergeCell ref="M93:O93"/>
    <mergeCell ref="P93:Q93"/>
    <mergeCell ref="R93:T93"/>
    <mergeCell ref="U93:V93"/>
    <mergeCell ref="W93:X93"/>
    <mergeCell ref="Y93:Z93"/>
    <mergeCell ref="AA93:AB93"/>
    <mergeCell ref="AC93:AE93"/>
    <mergeCell ref="AF93:AG93"/>
    <mergeCell ref="AC91:AE91"/>
    <mergeCell ref="AF91:AG91"/>
    <mergeCell ref="M91:O91"/>
    <mergeCell ref="P91:Q91"/>
    <mergeCell ref="R91:T91"/>
    <mergeCell ref="W91:X91"/>
    <mergeCell ref="Y91:Z91"/>
    <mergeCell ref="AA91:AB91"/>
    <mergeCell ref="AA94:AB94"/>
    <mergeCell ref="AC94:AE94"/>
    <mergeCell ref="AF94:AG94"/>
    <mergeCell ref="B94:I94"/>
    <mergeCell ref="J94:L94"/>
    <mergeCell ref="M94:O94"/>
    <mergeCell ref="P94:Q94"/>
    <mergeCell ref="R94:T94"/>
    <mergeCell ref="U94:V94"/>
    <mergeCell ref="W94:X94"/>
    <mergeCell ref="Y94:Z94"/>
    <mergeCell ref="B97:I97"/>
    <mergeCell ref="J97:L97"/>
    <mergeCell ref="M97:O97"/>
    <mergeCell ref="P97:Q97"/>
    <mergeCell ref="R97:T97"/>
    <mergeCell ref="B96:I96"/>
    <mergeCell ref="J96:L96"/>
    <mergeCell ref="M96:O96"/>
    <mergeCell ref="P96:Q96"/>
    <mergeCell ref="R96:T96"/>
    <mergeCell ref="U97:V97"/>
    <mergeCell ref="W97:X97"/>
    <mergeCell ref="Y97:Z97"/>
    <mergeCell ref="AA97:AB97"/>
    <mergeCell ref="AC97:AE97"/>
    <mergeCell ref="AF97:AG97"/>
    <mergeCell ref="AA96:AB96"/>
    <mergeCell ref="AC96:AE96"/>
    <mergeCell ref="AF96:AG96"/>
    <mergeCell ref="U96:V96"/>
    <mergeCell ref="W96:X96"/>
    <mergeCell ref="Y96:Z96"/>
    <mergeCell ref="B104:AI104"/>
    <mergeCell ref="B105:I106"/>
    <mergeCell ref="J105:L106"/>
    <mergeCell ref="M105:T105"/>
    <mergeCell ref="U105:V106"/>
    <mergeCell ref="W105:AG105"/>
    <mergeCell ref="AH105:AH106"/>
    <mergeCell ref="AI105:AI106"/>
    <mergeCell ref="M106:O106"/>
    <mergeCell ref="AF106:AG106"/>
    <mergeCell ref="B107:AI107"/>
    <mergeCell ref="B108:I108"/>
    <mergeCell ref="J108:L108"/>
    <mergeCell ref="M108:O108"/>
    <mergeCell ref="P108:Q108"/>
    <mergeCell ref="R108:T108"/>
    <mergeCell ref="U108:V108"/>
    <mergeCell ref="P106:Q106"/>
    <mergeCell ref="R106:T106"/>
    <mergeCell ref="W106:X106"/>
    <mergeCell ref="Y106:Z106"/>
    <mergeCell ref="AA106:AB106"/>
    <mergeCell ref="AC106:AE106"/>
    <mergeCell ref="AC108:AE108"/>
    <mergeCell ref="R112:T112"/>
    <mergeCell ref="U111:V111"/>
    <mergeCell ref="W111:X111"/>
    <mergeCell ref="Y111:Z111"/>
    <mergeCell ref="AA111:AB111"/>
    <mergeCell ref="AC111:AE111"/>
    <mergeCell ref="AF111:AG111"/>
    <mergeCell ref="AC109:AE109"/>
    <mergeCell ref="AF109:AG109"/>
    <mergeCell ref="B110:AI110"/>
    <mergeCell ref="B111:I111"/>
    <mergeCell ref="J111:L111"/>
    <mergeCell ref="M111:O111"/>
    <mergeCell ref="P111:Q111"/>
    <mergeCell ref="R111:T111"/>
    <mergeCell ref="B109:I109"/>
    <mergeCell ref="J109:L109"/>
    <mergeCell ref="M109:O109"/>
    <mergeCell ref="P109:Q109"/>
    <mergeCell ref="R109:T109"/>
    <mergeCell ref="U109:V109"/>
    <mergeCell ref="W109:X109"/>
    <mergeCell ref="Y109:Z109"/>
    <mergeCell ref="AA109:AB109"/>
    <mergeCell ref="Y122:Z122"/>
    <mergeCell ref="AA122:AB122"/>
    <mergeCell ref="AC122:AE122"/>
    <mergeCell ref="AF122:AG122"/>
    <mergeCell ref="B123:I123"/>
    <mergeCell ref="J123:L123"/>
    <mergeCell ref="M123:O123"/>
    <mergeCell ref="P123:Q123"/>
    <mergeCell ref="AC113:AE113"/>
    <mergeCell ref="AF113:AG113"/>
    <mergeCell ref="B115:AI115"/>
    <mergeCell ref="B116:I117"/>
    <mergeCell ref="J116:L117"/>
    <mergeCell ref="M116:T116"/>
    <mergeCell ref="U116:V117"/>
    <mergeCell ref="W116:AG116"/>
    <mergeCell ref="B113:L113"/>
    <mergeCell ref="M113:O113"/>
    <mergeCell ref="P113:Q113"/>
    <mergeCell ref="R113:T113"/>
    <mergeCell ref="U113:V113"/>
    <mergeCell ref="W113:X113"/>
    <mergeCell ref="Y113:Z113"/>
    <mergeCell ref="AA113:AB113"/>
    <mergeCell ref="B132:AI132"/>
    <mergeCell ref="AC130:AE130"/>
    <mergeCell ref="AF130:AG130"/>
    <mergeCell ref="B130:I130"/>
    <mergeCell ref="J130:L130"/>
    <mergeCell ref="M130:O130"/>
    <mergeCell ref="P130:Q130"/>
    <mergeCell ref="R130:T130"/>
    <mergeCell ref="U130:V130"/>
    <mergeCell ref="W130:X130"/>
    <mergeCell ref="Y130:Z130"/>
    <mergeCell ref="AA130:AB130"/>
    <mergeCell ref="U134:V134"/>
    <mergeCell ref="W134:X134"/>
    <mergeCell ref="Y134:Z134"/>
    <mergeCell ref="AA134:AB134"/>
    <mergeCell ref="AC134:AE134"/>
    <mergeCell ref="AF134:AG134"/>
    <mergeCell ref="B135:L135"/>
    <mergeCell ref="AA133:AB133"/>
    <mergeCell ref="AC133:AE133"/>
    <mergeCell ref="AF133:AG133"/>
    <mergeCell ref="B134:I134"/>
    <mergeCell ref="J134:L134"/>
    <mergeCell ref="M134:O134"/>
    <mergeCell ref="P134:Q134"/>
    <mergeCell ref="R134:T134"/>
    <mergeCell ref="B133:I133"/>
    <mergeCell ref="J133:L133"/>
    <mergeCell ref="M133:O133"/>
    <mergeCell ref="P133:Q133"/>
    <mergeCell ref="R133:T133"/>
    <mergeCell ref="U133:V133"/>
    <mergeCell ref="W133:X133"/>
    <mergeCell ref="Y133:Z133"/>
    <mergeCell ref="AA135:AB135"/>
    <mergeCell ref="AC135:AE135"/>
    <mergeCell ref="AF135:AG135"/>
    <mergeCell ref="M135:O135"/>
    <mergeCell ref="P135:Q135"/>
    <mergeCell ref="R135:T135"/>
    <mergeCell ref="U135:V135"/>
    <mergeCell ref="W135:X135"/>
    <mergeCell ref="Y135:Z135"/>
    <mergeCell ref="B129:AI129"/>
    <mergeCell ref="B131:I131"/>
    <mergeCell ref="J131:L131"/>
    <mergeCell ref="M131:O131"/>
    <mergeCell ref="P131:Q131"/>
    <mergeCell ref="R131:T131"/>
    <mergeCell ref="U131:V131"/>
    <mergeCell ref="W131:X131"/>
    <mergeCell ref="Y131:Z131"/>
    <mergeCell ref="AA131:AB131"/>
    <mergeCell ref="AC131:AE131"/>
    <mergeCell ref="AF131:AG131"/>
    <mergeCell ref="AC128:AE128"/>
    <mergeCell ref="AF128:AG128"/>
    <mergeCell ref="M128:O128"/>
    <mergeCell ref="P128:Q128"/>
    <mergeCell ref="R128:T128"/>
    <mergeCell ref="W128:X128"/>
    <mergeCell ref="Y128:Z128"/>
    <mergeCell ref="AA128:AB128"/>
    <mergeCell ref="B126:AI126"/>
    <mergeCell ref="B127:I128"/>
    <mergeCell ref="J127:L128"/>
    <mergeCell ref="M127:T127"/>
    <mergeCell ref="U127:V128"/>
    <mergeCell ref="W127:AG127"/>
    <mergeCell ref="AH127:AH128"/>
    <mergeCell ref="AI127:AI128"/>
    <mergeCell ref="M145:O145"/>
    <mergeCell ref="P145:Q145"/>
    <mergeCell ref="R145:T145"/>
    <mergeCell ref="U145:V145"/>
    <mergeCell ref="W145:X145"/>
    <mergeCell ref="Y145:Z145"/>
    <mergeCell ref="AA145:AB145"/>
    <mergeCell ref="AF146:AG146"/>
    <mergeCell ref="U141:V141"/>
    <mergeCell ref="W141:X141"/>
    <mergeCell ref="Y141:Z141"/>
    <mergeCell ref="AA141:AB141"/>
    <mergeCell ref="AC141:AE141"/>
    <mergeCell ref="AF141:AG141"/>
    <mergeCell ref="M141:O141"/>
    <mergeCell ref="P141:Q141"/>
    <mergeCell ref="R141:T141"/>
    <mergeCell ref="B146:L146"/>
    <mergeCell ref="W144:X144"/>
    <mergeCell ref="Y144:Z144"/>
    <mergeCell ref="AA144:AB144"/>
    <mergeCell ref="AC144:AE144"/>
    <mergeCell ref="AF144:AG144"/>
    <mergeCell ref="B144:I144"/>
    <mergeCell ref="J144:L144"/>
    <mergeCell ref="M144:O144"/>
    <mergeCell ref="P144:Q144"/>
    <mergeCell ref="R144:T144"/>
    <mergeCell ref="U144:V144"/>
    <mergeCell ref="W146:X146"/>
    <mergeCell ref="Y146:Z146"/>
    <mergeCell ref="AA146:AB146"/>
    <mergeCell ref="AC146:AE146"/>
    <mergeCell ref="AC145:AE145"/>
    <mergeCell ref="AF145:AG145"/>
    <mergeCell ref="M146:O146"/>
    <mergeCell ref="P146:Q146"/>
    <mergeCell ref="R146:T146"/>
    <mergeCell ref="U146:V146"/>
    <mergeCell ref="B145:I145"/>
    <mergeCell ref="J145:L145"/>
    <mergeCell ref="B137:AI137"/>
    <mergeCell ref="B138:I139"/>
    <mergeCell ref="J138:L139"/>
    <mergeCell ref="M138:T138"/>
    <mergeCell ref="U138:V139"/>
    <mergeCell ref="W138:AG138"/>
    <mergeCell ref="AC142:AE142"/>
    <mergeCell ref="AF142:AG142"/>
    <mergeCell ref="B143:AI143"/>
    <mergeCell ref="B141:I141"/>
    <mergeCell ref="J141:L141"/>
    <mergeCell ref="B140:AI140"/>
    <mergeCell ref="B142:I142"/>
    <mergeCell ref="J142:L142"/>
    <mergeCell ref="M142:O142"/>
    <mergeCell ref="P142:Q142"/>
    <mergeCell ref="R142:T142"/>
    <mergeCell ref="U142:V142"/>
    <mergeCell ref="W142:X142"/>
    <mergeCell ref="Y142:Z142"/>
    <mergeCell ref="AA142:AB142"/>
    <mergeCell ref="AH138:AH139"/>
    <mergeCell ref="AI138:AI139"/>
    <mergeCell ref="M139:O139"/>
    <mergeCell ref="P139:Q139"/>
    <mergeCell ref="R139:T139"/>
    <mergeCell ref="W139:X139"/>
    <mergeCell ref="Y139:Z139"/>
    <mergeCell ref="AA139:AB139"/>
    <mergeCell ref="AC139:AE139"/>
    <mergeCell ref="AF139:AG139"/>
    <mergeCell ref="B153:I153"/>
    <mergeCell ref="J153:L153"/>
    <mergeCell ref="M153:O153"/>
    <mergeCell ref="P153:Q153"/>
    <mergeCell ref="R153:T153"/>
    <mergeCell ref="U153:V153"/>
    <mergeCell ref="B152:I152"/>
    <mergeCell ref="J152:L152"/>
    <mergeCell ref="M152:O152"/>
    <mergeCell ref="P152:Q152"/>
    <mergeCell ref="R152:T152"/>
    <mergeCell ref="U152:V152"/>
    <mergeCell ref="W155:X155"/>
    <mergeCell ref="Y155:Z155"/>
    <mergeCell ref="W153:X153"/>
    <mergeCell ref="Y153:Z153"/>
    <mergeCell ref="AA153:AB153"/>
    <mergeCell ref="AC153:AE153"/>
    <mergeCell ref="AF153:AG153"/>
    <mergeCell ref="AC152:AE152"/>
    <mergeCell ref="AF152:AG152"/>
    <mergeCell ref="W152:X152"/>
    <mergeCell ref="Y152:Z152"/>
    <mergeCell ref="AA152:AB152"/>
    <mergeCell ref="B148:AI148"/>
    <mergeCell ref="B149:I150"/>
    <mergeCell ref="J149:L150"/>
    <mergeCell ref="M149:T149"/>
    <mergeCell ref="U149:V150"/>
    <mergeCell ref="W149:AG149"/>
    <mergeCell ref="AA157:AB157"/>
    <mergeCell ref="AC157:AE157"/>
    <mergeCell ref="AF157:AG157"/>
    <mergeCell ref="M157:O157"/>
    <mergeCell ref="P157:Q157"/>
    <mergeCell ref="R157:T157"/>
    <mergeCell ref="U157:V157"/>
    <mergeCell ref="W157:X157"/>
    <mergeCell ref="Y157:Z157"/>
    <mergeCell ref="U156:V156"/>
    <mergeCell ref="W156:X156"/>
    <mergeCell ref="Y156:Z156"/>
    <mergeCell ref="AA156:AB156"/>
    <mergeCell ref="AC156:AE156"/>
    <mergeCell ref="AF156:AG156"/>
    <mergeCell ref="AA155:AB155"/>
    <mergeCell ref="AC155:AE155"/>
    <mergeCell ref="AF155:AG155"/>
    <mergeCell ref="AF150:AG150"/>
    <mergeCell ref="B151:AI151"/>
    <mergeCell ref="B157:L157"/>
    <mergeCell ref="AH149:AH150"/>
    <mergeCell ref="AI149:AI150"/>
    <mergeCell ref="M150:O150"/>
    <mergeCell ref="P150:Q150"/>
    <mergeCell ref="R150:T150"/>
    <mergeCell ref="W150:X150"/>
    <mergeCell ref="Y150:Z150"/>
    <mergeCell ref="AA150:AB150"/>
    <mergeCell ref="AC150:AE150"/>
    <mergeCell ref="B156:I156"/>
    <mergeCell ref="J156:L156"/>
    <mergeCell ref="M156:O156"/>
    <mergeCell ref="P156:Q156"/>
    <mergeCell ref="R156:T156"/>
    <mergeCell ref="B154:AI154"/>
    <mergeCell ref="B155:I155"/>
    <mergeCell ref="J155:L155"/>
    <mergeCell ref="M155:O155"/>
    <mergeCell ref="P155:Q155"/>
    <mergeCell ref="R155:T155"/>
    <mergeCell ref="U155:V155"/>
    <mergeCell ref="AF98:AG98"/>
    <mergeCell ref="J49:L49"/>
    <mergeCell ref="M49:O49"/>
    <mergeCell ref="AF49:AG49"/>
    <mergeCell ref="W108:X108"/>
    <mergeCell ref="Y108:Z108"/>
    <mergeCell ref="AA108:AB108"/>
    <mergeCell ref="B121:AI121"/>
    <mergeCell ref="B122:I122"/>
    <mergeCell ref="J122:L122"/>
    <mergeCell ref="M122:O122"/>
    <mergeCell ref="AH116:AH117"/>
    <mergeCell ref="AI116:AI117"/>
    <mergeCell ref="M117:O117"/>
    <mergeCell ref="P117:Q117"/>
    <mergeCell ref="R117:T117"/>
    <mergeCell ref="W117:X117"/>
    <mergeCell ref="Y117:Z117"/>
    <mergeCell ref="AA117:AB117"/>
    <mergeCell ref="AC117:AE117"/>
    <mergeCell ref="P122:Q122"/>
    <mergeCell ref="R122:T122"/>
    <mergeCell ref="U122:V122"/>
    <mergeCell ref="W122:X122"/>
    <mergeCell ref="AC120:AE120"/>
    <mergeCell ref="AF120:AG120"/>
    <mergeCell ref="B62:AI62"/>
    <mergeCell ref="B65:L65"/>
    <mergeCell ref="B70:AI70"/>
    <mergeCell ref="B73:AI73"/>
    <mergeCell ref="B76:L76"/>
    <mergeCell ref="B84:AI84"/>
    <mergeCell ref="B86:I86"/>
    <mergeCell ref="J86:L86"/>
    <mergeCell ref="B87:L87"/>
    <mergeCell ref="B92:AI92"/>
    <mergeCell ref="B93:I93"/>
    <mergeCell ref="J93:L93"/>
    <mergeCell ref="B95:AI95"/>
    <mergeCell ref="B98:L98"/>
    <mergeCell ref="M98:O98"/>
    <mergeCell ref="P98:Q98"/>
    <mergeCell ref="R98:T98"/>
    <mergeCell ref="U98:V98"/>
    <mergeCell ref="W98:X98"/>
    <mergeCell ref="Y98:Z98"/>
    <mergeCell ref="AA98:AB98"/>
    <mergeCell ref="AC98:AE98"/>
    <mergeCell ref="B120:I120"/>
    <mergeCell ref="J120:L120"/>
    <mergeCell ref="M120:O120"/>
    <mergeCell ref="P120:Q120"/>
    <mergeCell ref="R120:T120"/>
    <mergeCell ref="U120:V120"/>
    <mergeCell ref="W120:X120"/>
    <mergeCell ref="Y120:Z120"/>
    <mergeCell ref="AA120:AB120"/>
    <mergeCell ref="AF108:AG108"/>
    <mergeCell ref="B118:AI118"/>
    <mergeCell ref="B119:I119"/>
    <mergeCell ref="J119:L119"/>
    <mergeCell ref="M119:O119"/>
    <mergeCell ref="P119:Q119"/>
    <mergeCell ref="R119:T119"/>
    <mergeCell ref="U119:V119"/>
    <mergeCell ref="W119:X119"/>
    <mergeCell ref="Y119:Z119"/>
    <mergeCell ref="AA119:AB119"/>
    <mergeCell ref="AC119:AE119"/>
    <mergeCell ref="AF119:AG119"/>
    <mergeCell ref="U112:V112"/>
    <mergeCell ref="W112:X112"/>
    <mergeCell ref="Y112:Z112"/>
    <mergeCell ref="AA112:AB112"/>
    <mergeCell ref="AC112:AE112"/>
    <mergeCell ref="AF112:AG112"/>
    <mergeCell ref="AF117:AG117"/>
    <mergeCell ref="B112:I112"/>
    <mergeCell ref="J112:L112"/>
    <mergeCell ref="M112:O112"/>
    <mergeCell ref="P112:Q112"/>
    <mergeCell ref="R123:T123"/>
    <mergeCell ref="U123:V123"/>
    <mergeCell ref="W123:X123"/>
    <mergeCell ref="Y123:Z123"/>
    <mergeCell ref="AA123:AB123"/>
    <mergeCell ref="AC123:AE123"/>
    <mergeCell ref="AF123:AG123"/>
    <mergeCell ref="B124:L124"/>
    <mergeCell ref="M124:O124"/>
    <mergeCell ref="P124:Q124"/>
    <mergeCell ref="R124:T124"/>
    <mergeCell ref="U124:V124"/>
    <mergeCell ref="W124:X124"/>
    <mergeCell ref="Y124:Z124"/>
    <mergeCell ref="AA124:AB124"/>
    <mergeCell ref="AC124:AE124"/>
    <mergeCell ref="AF124:AG124"/>
  </mergeCells>
  <pageMargins left="0.23" right="0.2" top="0.24" bottom="0.21" header="0.2" footer="0.2"/>
  <pageSetup paperSize="9" orientation="landscape" horizontalDpi="180" verticalDpi="180" r:id="rId1"/>
  <drawing r:id="rId2"/>
  <legacyDrawing r:id="rId3"/>
  <oleObjects>
    <mc:AlternateContent xmlns:mc="http://schemas.openxmlformats.org/markup-compatibility/2006">
      <mc:Choice Requires="x14">
        <oleObject progId="AcroExch.Document.DC" shapeId="1027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19</xdr:col>
                <xdr:colOff>144780</xdr:colOff>
                <xdr:row>37</xdr:row>
                <xdr:rowOff>106680</xdr:rowOff>
              </to>
            </anchor>
          </objectPr>
        </oleObject>
      </mc:Choice>
      <mc:Fallback>
        <oleObject progId="AcroExch.Document.DC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16"/>
  <sheetViews>
    <sheetView workbookViewId="0">
      <selection activeCell="AB2" sqref="AB2"/>
    </sheetView>
  </sheetViews>
  <sheetFormatPr defaultColWidth="9.109375" defaultRowHeight="13.8" x14ac:dyDescent="0.25"/>
  <cols>
    <col min="1" max="1" width="9.109375" style="1"/>
    <col min="2" max="9" width="4.5546875" style="1" customWidth="1"/>
    <col min="10" max="12" width="2.5546875" style="1" customWidth="1"/>
    <col min="13" max="15" width="2.33203125" style="1" customWidth="1"/>
    <col min="16" max="17" width="3.44140625" style="1" customWidth="1"/>
    <col min="18" max="18" width="3.109375" style="1" customWidth="1"/>
    <col min="19" max="19" width="2.88671875" style="1" customWidth="1"/>
    <col min="20" max="20" width="3.44140625" style="1" customWidth="1"/>
    <col min="21" max="22" width="5.6640625" style="3" customWidth="1"/>
    <col min="23" max="28" width="3.109375" style="3" customWidth="1"/>
    <col min="29" max="31" width="2.44140625" style="3" customWidth="1"/>
    <col min="32" max="33" width="3.109375" style="3" customWidth="1"/>
    <col min="34" max="35" width="6.6640625" style="3" customWidth="1"/>
    <col min="36" max="16384" width="9.109375" style="1"/>
  </cols>
  <sheetData>
    <row r="1" spans="2:35" s="4" customFormat="1" ht="18" x14ac:dyDescent="0.35">
      <c r="B1" s="65" t="s">
        <v>30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AB1" s="67" t="s">
        <v>35</v>
      </c>
      <c r="AC1" s="67"/>
      <c r="AD1" s="67"/>
      <c r="AE1" s="67"/>
      <c r="AF1" s="67"/>
      <c r="AG1" s="67"/>
      <c r="AH1" s="67"/>
      <c r="AI1" s="67"/>
    </row>
    <row r="3" spans="2:35" ht="17.399999999999999" x14ac:dyDescent="0.3">
      <c r="B3" s="66" t="s">
        <v>28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</row>
    <row r="4" spans="2:35" ht="18.75" customHeight="1" x14ac:dyDescent="0.25"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2:35" ht="13.5" customHeight="1" x14ac:dyDescent="0.25">
      <c r="B5" s="51" t="s">
        <v>1</v>
      </c>
      <c r="C5" s="52"/>
      <c r="D5" s="52"/>
      <c r="E5" s="52"/>
      <c r="F5" s="52"/>
      <c r="G5" s="52"/>
      <c r="H5" s="52"/>
      <c r="I5" s="53"/>
      <c r="J5" s="51" t="s">
        <v>2</v>
      </c>
      <c r="K5" s="52"/>
      <c r="L5" s="53"/>
      <c r="M5" s="57" t="s">
        <v>3</v>
      </c>
      <c r="N5" s="58"/>
      <c r="O5" s="58"/>
      <c r="P5" s="58"/>
      <c r="Q5" s="58"/>
      <c r="R5" s="58"/>
      <c r="S5" s="58"/>
      <c r="T5" s="59"/>
      <c r="U5" s="60" t="s">
        <v>4</v>
      </c>
      <c r="V5" s="61"/>
      <c r="W5" s="45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6"/>
      <c r="AH5" s="47" t="s">
        <v>6</v>
      </c>
      <c r="AI5" s="47" t="s">
        <v>7</v>
      </c>
    </row>
    <row r="6" spans="2:35" ht="26.4" customHeight="1" x14ac:dyDescent="0.25">
      <c r="B6" s="54"/>
      <c r="C6" s="55"/>
      <c r="D6" s="55"/>
      <c r="E6" s="55"/>
      <c r="F6" s="55"/>
      <c r="G6" s="55"/>
      <c r="H6" s="55"/>
      <c r="I6" s="56"/>
      <c r="J6" s="54"/>
      <c r="K6" s="55"/>
      <c r="L6" s="56"/>
      <c r="M6" s="40" t="s">
        <v>8</v>
      </c>
      <c r="N6" s="41"/>
      <c r="O6" s="42"/>
      <c r="P6" s="40" t="s">
        <v>9</v>
      </c>
      <c r="Q6" s="42"/>
      <c r="R6" s="40" t="s">
        <v>10</v>
      </c>
      <c r="S6" s="41"/>
      <c r="T6" s="42"/>
      <c r="U6" s="62"/>
      <c r="V6" s="63"/>
      <c r="W6" s="45" t="s">
        <v>11</v>
      </c>
      <c r="X6" s="46"/>
      <c r="Y6" s="45" t="s">
        <v>12</v>
      </c>
      <c r="Z6" s="46"/>
      <c r="AA6" s="45" t="s">
        <v>13</v>
      </c>
      <c r="AB6" s="46"/>
      <c r="AC6" s="45" t="s">
        <v>14</v>
      </c>
      <c r="AD6" s="49"/>
      <c r="AE6" s="46"/>
      <c r="AF6" s="45" t="s">
        <v>15</v>
      </c>
      <c r="AG6" s="46"/>
      <c r="AH6" s="48"/>
      <c r="AI6" s="48"/>
    </row>
    <row r="7" spans="2:35" ht="14.85" customHeight="1" x14ac:dyDescent="0.25">
      <c r="B7" s="27" t="s">
        <v>16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9"/>
    </row>
    <row r="8" spans="2:35" ht="16.5" customHeight="1" x14ac:dyDescent="0.25">
      <c r="B8" s="30" t="s">
        <v>31</v>
      </c>
      <c r="C8" s="31"/>
      <c r="D8" s="31"/>
      <c r="E8" s="31"/>
      <c r="F8" s="31"/>
      <c r="G8" s="31"/>
      <c r="H8" s="31"/>
      <c r="I8" s="32"/>
      <c r="J8" s="33" t="s">
        <v>32</v>
      </c>
      <c r="K8" s="34"/>
      <c r="L8" s="35"/>
      <c r="M8" s="36">
        <v>0.6</v>
      </c>
      <c r="N8" s="37"/>
      <c r="O8" s="38"/>
      <c r="P8" s="36">
        <v>0.6</v>
      </c>
      <c r="Q8" s="38"/>
      <c r="R8" s="36">
        <v>13.7</v>
      </c>
      <c r="S8" s="37"/>
      <c r="T8" s="38"/>
      <c r="U8" s="36">
        <v>65.8</v>
      </c>
      <c r="V8" s="38"/>
      <c r="W8" s="25">
        <v>14</v>
      </c>
      <c r="X8" s="26"/>
      <c r="Y8" s="25">
        <v>0.04</v>
      </c>
      <c r="Z8" s="26"/>
      <c r="AA8" s="25">
        <v>0.03</v>
      </c>
      <c r="AB8" s="26"/>
      <c r="AC8" s="25">
        <v>0.01</v>
      </c>
      <c r="AD8" s="39"/>
      <c r="AE8" s="26"/>
      <c r="AF8" s="25">
        <v>0</v>
      </c>
      <c r="AG8" s="26"/>
      <c r="AH8" s="11" t="s">
        <v>18</v>
      </c>
      <c r="AI8" s="11" t="s">
        <v>19</v>
      </c>
    </row>
    <row r="9" spans="2:35" ht="12.15" customHeight="1" x14ac:dyDescent="0.25">
      <c r="B9" s="22" t="s">
        <v>20</v>
      </c>
      <c r="C9" s="23"/>
      <c r="D9" s="23"/>
      <c r="E9" s="23"/>
      <c r="F9" s="23"/>
      <c r="G9" s="23"/>
      <c r="H9" s="23"/>
      <c r="I9" s="24"/>
      <c r="J9" s="40" t="str">
        <f>J8</f>
        <v>140</v>
      </c>
      <c r="K9" s="41"/>
      <c r="L9" s="42"/>
      <c r="M9" s="14">
        <f>M8</f>
        <v>0.6</v>
      </c>
      <c r="N9" s="15"/>
      <c r="O9" s="16"/>
      <c r="P9" s="14">
        <f>P8</f>
        <v>0.6</v>
      </c>
      <c r="Q9" s="16"/>
      <c r="R9" s="14">
        <f>R8</f>
        <v>13.7</v>
      </c>
      <c r="S9" s="15"/>
      <c r="T9" s="16"/>
      <c r="U9" s="17">
        <f>U8</f>
        <v>65.8</v>
      </c>
      <c r="V9" s="18"/>
      <c r="W9" s="19">
        <f>W8</f>
        <v>14</v>
      </c>
      <c r="X9" s="20"/>
      <c r="Y9" s="19">
        <f>Y8</f>
        <v>0.04</v>
      </c>
      <c r="Z9" s="20"/>
      <c r="AA9" s="19">
        <f>AA8</f>
        <v>0.03</v>
      </c>
      <c r="AB9" s="20"/>
      <c r="AC9" s="19">
        <f>AC8</f>
        <v>0.01</v>
      </c>
      <c r="AD9" s="21"/>
      <c r="AE9" s="20"/>
      <c r="AF9" s="19">
        <f>AF8</f>
        <v>0</v>
      </c>
      <c r="AG9" s="21"/>
      <c r="AH9" s="12" t="s">
        <v>18</v>
      </c>
      <c r="AI9" s="12" t="s">
        <v>18</v>
      </c>
    </row>
    <row r="10" spans="2:35" ht="14.85" customHeight="1" x14ac:dyDescent="0.25">
      <c r="B10" s="27" t="s">
        <v>21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43"/>
      <c r="AI10" s="44"/>
    </row>
    <row r="11" spans="2:35" ht="14.25" customHeight="1" x14ac:dyDescent="0.25">
      <c r="B11" s="30" t="s">
        <v>31</v>
      </c>
      <c r="C11" s="31"/>
      <c r="D11" s="31"/>
      <c r="E11" s="31"/>
      <c r="F11" s="31"/>
      <c r="G11" s="31"/>
      <c r="H11" s="31"/>
      <c r="I11" s="32"/>
      <c r="J11" s="33" t="s">
        <v>32</v>
      </c>
      <c r="K11" s="34"/>
      <c r="L11" s="35"/>
      <c r="M11" s="36">
        <v>0.6</v>
      </c>
      <c r="N11" s="37"/>
      <c r="O11" s="38"/>
      <c r="P11" s="36">
        <v>0.6</v>
      </c>
      <c r="Q11" s="38"/>
      <c r="R11" s="36">
        <v>13.7</v>
      </c>
      <c r="S11" s="37"/>
      <c r="T11" s="38"/>
      <c r="U11" s="36">
        <v>65.8</v>
      </c>
      <c r="V11" s="38"/>
      <c r="W11" s="25">
        <v>14</v>
      </c>
      <c r="X11" s="26"/>
      <c r="Y11" s="25">
        <v>0.04</v>
      </c>
      <c r="Z11" s="26"/>
      <c r="AA11" s="25">
        <v>0.03</v>
      </c>
      <c r="AB11" s="26"/>
      <c r="AC11" s="25">
        <v>0.01</v>
      </c>
      <c r="AD11" s="39"/>
      <c r="AE11" s="26"/>
      <c r="AF11" s="25">
        <v>0</v>
      </c>
      <c r="AG11" s="39"/>
      <c r="AH11" s="13" t="s">
        <v>18</v>
      </c>
      <c r="AI11" s="13" t="s">
        <v>19</v>
      </c>
    </row>
    <row r="12" spans="2:35" ht="14.25" customHeight="1" x14ac:dyDescent="0.25">
      <c r="B12" s="22" t="s">
        <v>20</v>
      </c>
      <c r="C12" s="23"/>
      <c r="D12" s="23"/>
      <c r="E12" s="23"/>
      <c r="F12" s="23"/>
      <c r="G12" s="23"/>
      <c r="H12" s="23"/>
      <c r="I12" s="24"/>
      <c r="J12" s="40" t="str">
        <f>J11</f>
        <v>140</v>
      </c>
      <c r="K12" s="41"/>
      <c r="L12" s="42"/>
      <c r="M12" s="14">
        <f>M11</f>
        <v>0.6</v>
      </c>
      <c r="N12" s="15"/>
      <c r="O12" s="16"/>
      <c r="P12" s="14">
        <f>P11</f>
        <v>0.6</v>
      </c>
      <c r="Q12" s="16"/>
      <c r="R12" s="14">
        <f>R11</f>
        <v>13.7</v>
      </c>
      <c r="S12" s="15"/>
      <c r="T12" s="16"/>
      <c r="U12" s="17">
        <f>U11</f>
        <v>65.8</v>
      </c>
      <c r="V12" s="18"/>
      <c r="W12" s="19">
        <f>W11</f>
        <v>14</v>
      </c>
      <c r="X12" s="20"/>
      <c r="Y12" s="19">
        <f>Y11</f>
        <v>0.04</v>
      </c>
      <c r="Z12" s="20"/>
      <c r="AA12" s="19">
        <f>AA11</f>
        <v>0.03</v>
      </c>
      <c r="AB12" s="20"/>
      <c r="AC12" s="19">
        <f>AC11</f>
        <v>0.01</v>
      </c>
      <c r="AD12" s="21"/>
      <c r="AE12" s="20"/>
      <c r="AF12" s="19">
        <f>AF11</f>
        <v>0</v>
      </c>
      <c r="AG12" s="20"/>
      <c r="AH12" s="2" t="s">
        <v>18</v>
      </c>
      <c r="AI12" s="2" t="s">
        <v>18</v>
      </c>
    </row>
    <row r="13" spans="2:35" ht="14.25" customHeight="1" x14ac:dyDescent="0.25">
      <c r="B13" s="22" t="s">
        <v>22</v>
      </c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4">
        <f>M9+M12</f>
        <v>1.2</v>
      </c>
      <c r="N13" s="15"/>
      <c r="O13" s="16"/>
      <c r="P13" s="14">
        <f>P9+P12</f>
        <v>1.2</v>
      </c>
      <c r="Q13" s="16"/>
      <c r="R13" s="14">
        <f>R9+R12</f>
        <v>27.4</v>
      </c>
      <c r="S13" s="15"/>
      <c r="T13" s="16"/>
      <c r="U13" s="17">
        <f>U9+U12</f>
        <v>131.6</v>
      </c>
      <c r="V13" s="18"/>
      <c r="W13" s="19">
        <f>W12+W9</f>
        <v>28</v>
      </c>
      <c r="X13" s="20"/>
      <c r="Y13" s="19">
        <f>Y9+Y12</f>
        <v>0.08</v>
      </c>
      <c r="Z13" s="20"/>
      <c r="AA13" s="19">
        <f>AA9+AA12</f>
        <v>0.06</v>
      </c>
      <c r="AB13" s="20"/>
      <c r="AC13" s="19">
        <f>AC9+AC12</f>
        <v>0.02</v>
      </c>
      <c r="AD13" s="21"/>
      <c r="AE13" s="20"/>
      <c r="AF13" s="19">
        <f>AF12+AF9</f>
        <v>0</v>
      </c>
      <c r="AG13" s="20"/>
      <c r="AH13" s="2" t="s">
        <v>18</v>
      </c>
      <c r="AI13" s="2" t="s">
        <v>18</v>
      </c>
    </row>
    <row r="14" spans="2:35" ht="21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  <c r="O14" s="6"/>
      <c r="P14" s="6"/>
      <c r="Q14" s="6"/>
      <c r="R14" s="6"/>
      <c r="S14" s="6"/>
      <c r="T14" s="6"/>
      <c r="U14" s="7"/>
      <c r="V14" s="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"/>
      <c r="AI14" s="2"/>
    </row>
    <row r="15" spans="2:35" ht="17.25" customHeight="1" x14ac:dyDescent="0.25">
      <c r="B15" s="64" t="s">
        <v>23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2:35" ht="13.5" customHeight="1" x14ac:dyDescent="0.25">
      <c r="B16" s="51" t="s">
        <v>1</v>
      </c>
      <c r="C16" s="52"/>
      <c r="D16" s="52"/>
      <c r="E16" s="52"/>
      <c r="F16" s="52"/>
      <c r="G16" s="52"/>
      <c r="H16" s="52"/>
      <c r="I16" s="53"/>
      <c r="J16" s="51" t="s">
        <v>2</v>
      </c>
      <c r="K16" s="52"/>
      <c r="L16" s="53"/>
      <c r="M16" s="57" t="s">
        <v>3</v>
      </c>
      <c r="N16" s="58"/>
      <c r="O16" s="58"/>
      <c r="P16" s="58"/>
      <c r="Q16" s="58"/>
      <c r="R16" s="58"/>
      <c r="S16" s="58"/>
      <c r="T16" s="59"/>
      <c r="U16" s="60" t="s">
        <v>4</v>
      </c>
      <c r="V16" s="61"/>
      <c r="W16" s="45" t="s">
        <v>5</v>
      </c>
      <c r="X16" s="49"/>
      <c r="Y16" s="49"/>
      <c r="Z16" s="49"/>
      <c r="AA16" s="49"/>
      <c r="AB16" s="49"/>
      <c r="AC16" s="49"/>
      <c r="AD16" s="49"/>
      <c r="AE16" s="49"/>
      <c r="AF16" s="49"/>
      <c r="AG16" s="46"/>
      <c r="AH16" s="47" t="s">
        <v>6</v>
      </c>
      <c r="AI16" s="47" t="s">
        <v>7</v>
      </c>
    </row>
    <row r="17" spans="2:35" ht="26.4" customHeight="1" x14ac:dyDescent="0.25">
      <c r="B17" s="54"/>
      <c r="C17" s="55"/>
      <c r="D17" s="55"/>
      <c r="E17" s="55"/>
      <c r="F17" s="55"/>
      <c r="G17" s="55"/>
      <c r="H17" s="55"/>
      <c r="I17" s="56"/>
      <c r="J17" s="54"/>
      <c r="K17" s="55"/>
      <c r="L17" s="56"/>
      <c r="M17" s="40" t="s">
        <v>8</v>
      </c>
      <c r="N17" s="41"/>
      <c r="O17" s="42"/>
      <c r="P17" s="40" t="s">
        <v>9</v>
      </c>
      <c r="Q17" s="42"/>
      <c r="R17" s="40" t="s">
        <v>10</v>
      </c>
      <c r="S17" s="41"/>
      <c r="T17" s="42"/>
      <c r="U17" s="62"/>
      <c r="V17" s="63"/>
      <c r="W17" s="45" t="s">
        <v>11</v>
      </c>
      <c r="X17" s="46"/>
      <c r="Y17" s="45" t="s">
        <v>12</v>
      </c>
      <c r="Z17" s="46"/>
      <c r="AA17" s="45" t="s">
        <v>13</v>
      </c>
      <c r="AB17" s="46"/>
      <c r="AC17" s="45" t="s">
        <v>14</v>
      </c>
      <c r="AD17" s="49"/>
      <c r="AE17" s="46"/>
      <c r="AF17" s="45" t="s">
        <v>15</v>
      </c>
      <c r="AG17" s="46"/>
      <c r="AH17" s="48"/>
      <c r="AI17" s="48"/>
    </row>
    <row r="18" spans="2:35" ht="14.85" customHeight="1" x14ac:dyDescent="0.25">
      <c r="B18" s="27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</row>
    <row r="19" spans="2:35" ht="16.5" customHeight="1" x14ac:dyDescent="0.25">
      <c r="B19" s="30" t="s">
        <v>31</v>
      </c>
      <c r="C19" s="31"/>
      <c r="D19" s="31"/>
      <c r="E19" s="31"/>
      <c r="F19" s="31"/>
      <c r="G19" s="31"/>
      <c r="H19" s="31"/>
      <c r="I19" s="32"/>
      <c r="J19" s="33" t="s">
        <v>32</v>
      </c>
      <c r="K19" s="34"/>
      <c r="L19" s="35"/>
      <c r="M19" s="36">
        <v>0.6</v>
      </c>
      <c r="N19" s="37"/>
      <c r="O19" s="38"/>
      <c r="P19" s="36">
        <v>0.6</v>
      </c>
      <c r="Q19" s="38"/>
      <c r="R19" s="36">
        <v>13.7</v>
      </c>
      <c r="S19" s="37"/>
      <c r="T19" s="38"/>
      <c r="U19" s="36">
        <v>65.8</v>
      </c>
      <c r="V19" s="38"/>
      <c r="W19" s="25">
        <v>14</v>
      </c>
      <c r="X19" s="26"/>
      <c r="Y19" s="25">
        <v>0.04</v>
      </c>
      <c r="Z19" s="26"/>
      <c r="AA19" s="25">
        <v>0.03</v>
      </c>
      <c r="AB19" s="26"/>
      <c r="AC19" s="25">
        <v>0.01</v>
      </c>
      <c r="AD19" s="39"/>
      <c r="AE19" s="26"/>
      <c r="AF19" s="25">
        <v>0</v>
      </c>
      <c r="AG19" s="26"/>
      <c r="AH19" s="11" t="s">
        <v>18</v>
      </c>
      <c r="AI19" s="11" t="s">
        <v>19</v>
      </c>
    </row>
    <row r="20" spans="2:35" ht="12.15" customHeight="1" x14ac:dyDescent="0.25">
      <c r="B20" s="22" t="s">
        <v>20</v>
      </c>
      <c r="C20" s="23"/>
      <c r="D20" s="23"/>
      <c r="E20" s="23"/>
      <c r="F20" s="23"/>
      <c r="G20" s="23"/>
      <c r="H20" s="23"/>
      <c r="I20" s="24"/>
      <c r="J20" s="40" t="str">
        <f>J19</f>
        <v>140</v>
      </c>
      <c r="K20" s="41"/>
      <c r="L20" s="42"/>
      <c r="M20" s="14">
        <f>M19</f>
        <v>0.6</v>
      </c>
      <c r="N20" s="15"/>
      <c r="O20" s="16"/>
      <c r="P20" s="14">
        <f>P19</f>
        <v>0.6</v>
      </c>
      <c r="Q20" s="16"/>
      <c r="R20" s="14">
        <f>R19</f>
        <v>13.7</v>
      </c>
      <c r="S20" s="15"/>
      <c r="T20" s="16"/>
      <c r="U20" s="17">
        <f>U19</f>
        <v>65.8</v>
      </c>
      <c r="V20" s="18"/>
      <c r="W20" s="19">
        <f>W19</f>
        <v>14</v>
      </c>
      <c r="X20" s="20"/>
      <c r="Y20" s="19">
        <f>Y19</f>
        <v>0.04</v>
      </c>
      <c r="Z20" s="20"/>
      <c r="AA20" s="19">
        <f>AA19</f>
        <v>0.03</v>
      </c>
      <c r="AB20" s="20"/>
      <c r="AC20" s="19">
        <f>AC19</f>
        <v>0.01</v>
      </c>
      <c r="AD20" s="21"/>
      <c r="AE20" s="20"/>
      <c r="AF20" s="19">
        <f>AF19</f>
        <v>0</v>
      </c>
      <c r="AG20" s="21"/>
      <c r="AH20" s="12" t="s">
        <v>18</v>
      </c>
      <c r="AI20" s="12" t="s">
        <v>18</v>
      </c>
    </row>
    <row r="21" spans="2:35" ht="14.85" customHeight="1" x14ac:dyDescent="0.25">
      <c r="B21" s="27" t="s">
        <v>21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43"/>
      <c r="AI21" s="44"/>
    </row>
    <row r="22" spans="2:35" ht="14.25" customHeight="1" x14ac:dyDescent="0.25">
      <c r="B22" s="30" t="s">
        <v>31</v>
      </c>
      <c r="C22" s="31"/>
      <c r="D22" s="31"/>
      <c r="E22" s="31"/>
      <c r="F22" s="31"/>
      <c r="G22" s="31"/>
      <c r="H22" s="31"/>
      <c r="I22" s="32"/>
      <c r="J22" s="33" t="s">
        <v>32</v>
      </c>
      <c r="K22" s="34"/>
      <c r="L22" s="35"/>
      <c r="M22" s="36">
        <v>0.6</v>
      </c>
      <c r="N22" s="37"/>
      <c r="O22" s="38"/>
      <c r="P22" s="36">
        <v>0.6</v>
      </c>
      <c r="Q22" s="38"/>
      <c r="R22" s="36">
        <v>13.7</v>
      </c>
      <c r="S22" s="37"/>
      <c r="T22" s="38"/>
      <c r="U22" s="36">
        <v>65.8</v>
      </c>
      <c r="V22" s="38"/>
      <c r="W22" s="25">
        <v>14</v>
      </c>
      <c r="X22" s="26"/>
      <c r="Y22" s="25">
        <v>0.04</v>
      </c>
      <c r="Z22" s="26"/>
      <c r="AA22" s="25">
        <v>0.03</v>
      </c>
      <c r="AB22" s="26"/>
      <c r="AC22" s="25">
        <v>0.01</v>
      </c>
      <c r="AD22" s="39"/>
      <c r="AE22" s="26"/>
      <c r="AF22" s="25">
        <v>0</v>
      </c>
      <c r="AG22" s="39"/>
      <c r="AH22" s="13" t="s">
        <v>18</v>
      </c>
      <c r="AI22" s="13" t="s">
        <v>19</v>
      </c>
    </row>
    <row r="23" spans="2:35" ht="14.25" customHeight="1" x14ac:dyDescent="0.25">
      <c r="B23" s="22" t="s">
        <v>20</v>
      </c>
      <c r="C23" s="23"/>
      <c r="D23" s="23"/>
      <c r="E23" s="23"/>
      <c r="F23" s="23"/>
      <c r="G23" s="23"/>
      <c r="H23" s="23"/>
      <c r="I23" s="24"/>
      <c r="J23" s="40" t="str">
        <f>J22</f>
        <v>140</v>
      </c>
      <c r="K23" s="41"/>
      <c r="L23" s="42"/>
      <c r="M23" s="14">
        <f>M22</f>
        <v>0.6</v>
      </c>
      <c r="N23" s="15"/>
      <c r="O23" s="16"/>
      <c r="P23" s="14">
        <f>P22</f>
        <v>0.6</v>
      </c>
      <c r="Q23" s="16"/>
      <c r="R23" s="14">
        <f>R22</f>
        <v>13.7</v>
      </c>
      <c r="S23" s="15"/>
      <c r="T23" s="16"/>
      <c r="U23" s="17">
        <f>U22</f>
        <v>65.8</v>
      </c>
      <c r="V23" s="18"/>
      <c r="W23" s="19">
        <f>W22</f>
        <v>14</v>
      </c>
      <c r="X23" s="20"/>
      <c r="Y23" s="19">
        <f>Y22</f>
        <v>0.04</v>
      </c>
      <c r="Z23" s="20"/>
      <c r="AA23" s="19">
        <f>AA22</f>
        <v>0.03</v>
      </c>
      <c r="AB23" s="20"/>
      <c r="AC23" s="19">
        <f>AC22</f>
        <v>0.01</v>
      </c>
      <c r="AD23" s="21"/>
      <c r="AE23" s="20"/>
      <c r="AF23" s="19">
        <f>AF22</f>
        <v>0</v>
      </c>
      <c r="AG23" s="20"/>
      <c r="AH23" s="2" t="s">
        <v>18</v>
      </c>
      <c r="AI23" s="2" t="s">
        <v>18</v>
      </c>
    </row>
    <row r="24" spans="2:35" ht="14.25" customHeight="1" x14ac:dyDescent="0.25">
      <c r="B24" s="22" t="s">
        <v>22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4">
        <f>M20+M23</f>
        <v>1.2</v>
      </c>
      <c r="N24" s="15"/>
      <c r="O24" s="16"/>
      <c r="P24" s="14">
        <f>P20+P23</f>
        <v>1.2</v>
      </c>
      <c r="Q24" s="16"/>
      <c r="R24" s="14">
        <f>R20+R23</f>
        <v>27.4</v>
      </c>
      <c r="S24" s="15"/>
      <c r="T24" s="16"/>
      <c r="U24" s="17">
        <f>U20+U23</f>
        <v>131.6</v>
      </c>
      <c r="V24" s="18"/>
      <c r="W24" s="19">
        <f>W23+W20</f>
        <v>28</v>
      </c>
      <c r="X24" s="20"/>
      <c r="Y24" s="19">
        <f>Y20+Y23</f>
        <v>0.08</v>
      </c>
      <c r="Z24" s="20"/>
      <c r="AA24" s="19">
        <f>AA20+AA23</f>
        <v>0.06</v>
      </c>
      <c r="AB24" s="20"/>
      <c r="AC24" s="19">
        <f>AC20+AC23</f>
        <v>0.02</v>
      </c>
      <c r="AD24" s="21"/>
      <c r="AE24" s="20"/>
      <c r="AF24" s="19">
        <f>AF23+AF20</f>
        <v>0</v>
      </c>
      <c r="AG24" s="20"/>
      <c r="AH24" s="2" t="s">
        <v>18</v>
      </c>
      <c r="AI24" s="2" t="s">
        <v>18</v>
      </c>
    </row>
    <row r="25" spans="2:35" ht="21.75" customHeight="1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  <c r="O25" s="6"/>
      <c r="P25" s="6"/>
      <c r="Q25" s="6"/>
      <c r="R25" s="6"/>
      <c r="S25" s="6"/>
      <c r="T25" s="6"/>
      <c r="U25" s="7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"/>
      <c r="AI25" s="2"/>
    </row>
    <row r="26" spans="2:35" ht="21" customHeight="1" x14ac:dyDescent="0.25">
      <c r="B26" s="64" t="s">
        <v>24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2:35" ht="13.5" customHeight="1" x14ac:dyDescent="0.25">
      <c r="B27" s="51" t="s">
        <v>1</v>
      </c>
      <c r="C27" s="52"/>
      <c r="D27" s="52"/>
      <c r="E27" s="52"/>
      <c r="F27" s="52"/>
      <c r="G27" s="52"/>
      <c r="H27" s="52"/>
      <c r="I27" s="53"/>
      <c r="J27" s="51" t="s">
        <v>2</v>
      </c>
      <c r="K27" s="52"/>
      <c r="L27" s="53"/>
      <c r="M27" s="57" t="s">
        <v>3</v>
      </c>
      <c r="N27" s="58"/>
      <c r="O27" s="58"/>
      <c r="P27" s="58"/>
      <c r="Q27" s="58"/>
      <c r="R27" s="58"/>
      <c r="S27" s="58"/>
      <c r="T27" s="59"/>
      <c r="U27" s="60" t="s">
        <v>4</v>
      </c>
      <c r="V27" s="61"/>
      <c r="W27" s="45" t="s">
        <v>5</v>
      </c>
      <c r="X27" s="49"/>
      <c r="Y27" s="49"/>
      <c r="Z27" s="49"/>
      <c r="AA27" s="49"/>
      <c r="AB27" s="49"/>
      <c r="AC27" s="49"/>
      <c r="AD27" s="49"/>
      <c r="AE27" s="49"/>
      <c r="AF27" s="49"/>
      <c r="AG27" s="46"/>
      <c r="AH27" s="47" t="s">
        <v>6</v>
      </c>
      <c r="AI27" s="47" t="s">
        <v>7</v>
      </c>
    </row>
    <row r="28" spans="2:35" ht="26.4" customHeight="1" x14ac:dyDescent="0.25">
      <c r="B28" s="54"/>
      <c r="C28" s="55"/>
      <c r="D28" s="55"/>
      <c r="E28" s="55"/>
      <c r="F28" s="55"/>
      <c r="G28" s="55"/>
      <c r="H28" s="55"/>
      <c r="I28" s="56"/>
      <c r="J28" s="54"/>
      <c r="K28" s="55"/>
      <c r="L28" s="56"/>
      <c r="M28" s="40" t="s">
        <v>8</v>
      </c>
      <c r="N28" s="41"/>
      <c r="O28" s="42"/>
      <c r="P28" s="40" t="s">
        <v>9</v>
      </c>
      <c r="Q28" s="42"/>
      <c r="R28" s="40" t="s">
        <v>10</v>
      </c>
      <c r="S28" s="41"/>
      <c r="T28" s="42"/>
      <c r="U28" s="62"/>
      <c r="V28" s="63"/>
      <c r="W28" s="45" t="s">
        <v>11</v>
      </c>
      <c r="X28" s="46"/>
      <c r="Y28" s="45" t="s">
        <v>12</v>
      </c>
      <c r="Z28" s="46"/>
      <c r="AA28" s="45" t="s">
        <v>13</v>
      </c>
      <c r="AB28" s="46"/>
      <c r="AC28" s="45" t="s">
        <v>14</v>
      </c>
      <c r="AD28" s="49"/>
      <c r="AE28" s="46"/>
      <c r="AF28" s="45" t="s">
        <v>15</v>
      </c>
      <c r="AG28" s="46"/>
      <c r="AH28" s="48"/>
      <c r="AI28" s="48"/>
    </row>
    <row r="29" spans="2:35" ht="14.85" customHeight="1" x14ac:dyDescent="0.25">
      <c r="B29" s="27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</row>
    <row r="30" spans="2:35" ht="16.5" customHeight="1" x14ac:dyDescent="0.25">
      <c r="B30" s="30" t="s">
        <v>31</v>
      </c>
      <c r="C30" s="31"/>
      <c r="D30" s="31"/>
      <c r="E30" s="31"/>
      <c r="F30" s="31"/>
      <c r="G30" s="31"/>
      <c r="H30" s="31"/>
      <c r="I30" s="32"/>
      <c r="J30" s="33" t="s">
        <v>32</v>
      </c>
      <c r="K30" s="34"/>
      <c r="L30" s="35"/>
      <c r="M30" s="36">
        <v>0.6</v>
      </c>
      <c r="N30" s="37"/>
      <c r="O30" s="38"/>
      <c r="P30" s="36">
        <v>0.6</v>
      </c>
      <c r="Q30" s="38"/>
      <c r="R30" s="36">
        <v>13.7</v>
      </c>
      <c r="S30" s="37"/>
      <c r="T30" s="38"/>
      <c r="U30" s="36">
        <v>65.8</v>
      </c>
      <c r="V30" s="38"/>
      <c r="W30" s="25">
        <v>14</v>
      </c>
      <c r="X30" s="26"/>
      <c r="Y30" s="25">
        <v>0.04</v>
      </c>
      <c r="Z30" s="26"/>
      <c r="AA30" s="25">
        <v>0.03</v>
      </c>
      <c r="AB30" s="26"/>
      <c r="AC30" s="25">
        <v>0.01</v>
      </c>
      <c r="AD30" s="39"/>
      <c r="AE30" s="26"/>
      <c r="AF30" s="25">
        <v>0</v>
      </c>
      <c r="AG30" s="26"/>
      <c r="AH30" s="11" t="s">
        <v>18</v>
      </c>
      <c r="AI30" s="11" t="s">
        <v>19</v>
      </c>
    </row>
    <row r="31" spans="2:35" ht="12.15" customHeight="1" x14ac:dyDescent="0.25">
      <c r="B31" s="22" t="s">
        <v>20</v>
      </c>
      <c r="C31" s="23"/>
      <c r="D31" s="23"/>
      <c r="E31" s="23"/>
      <c r="F31" s="23"/>
      <c r="G31" s="23"/>
      <c r="H31" s="23"/>
      <c r="I31" s="24"/>
      <c r="J31" s="40" t="str">
        <f>J30</f>
        <v>140</v>
      </c>
      <c r="K31" s="41"/>
      <c r="L31" s="42"/>
      <c r="M31" s="14">
        <f>M30</f>
        <v>0.6</v>
      </c>
      <c r="N31" s="15"/>
      <c r="O31" s="16"/>
      <c r="P31" s="14">
        <f>P30</f>
        <v>0.6</v>
      </c>
      <c r="Q31" s="16"/>
      <c r="R31" s="14">
        <f>R30</f>
        <v>13.7</v>
      </c>
      <c r="S31" s="15"/>
      <c r="T31" s="16"/>
      <c r="U31" s="17">
        <f>U30</f>
        <v>65.8</v>
      </c>
      <c r="V31" s="18"/>
      <c r="W31" s="19">
        <f>W30</f>
        <v>14</v>
      </c>
      <c r="X31" s="20"/>
      <c r="Y31" s="19">
        <f>Y30</f>
        <v>0.04</v>
      </c>
      <c r="Z31" s="20"/>
      <c r="AA31" s="19">
        <f>AA30</f>
        <v>0.03</v>
      </c>
      <c r="AB31" s="20"/>
      <c r="AC31" s="19">
        <f>AC30</f>
        <v>0.01</v>
      </c>
      <c r="AD31" s="21"/>
      <c r="AE31" s="20"/>
      <c r="AF31" s="19">
        <f>AF30</f>
        <v>0</v>
      </c>
      <c r="AG31" s="21"/>
      <c r="AH31" s="12" t="s">
        <v>18</v>
      </c>
      <c r="AI31" s="12" t="s">
        <v>18</v>
      </c>
    </row>
    <row r="32" spans="2:35" ht="14.85" customHeight="1" x14ac:dyDescent="0.25">
      <c r="B32" s="27" t="s">
        <v>21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43"/>
      <c r="AI32" s="44"/>
    </row>
    <row r="33" spans="2:35" ht="14.25" customHeight="1" x14ac:dyDescent="0.25">
      <c r="B33" s="30" t="s">
        <v>31</v>
      </c>
      <c r="C33" s="31"/>
      <c r="D33" s="31"/>
      <c r="E33" s="31"/>
      <c r="F33" s="31"/>
      <c r="G33" s="31"/>
      <c r="H33" s="31"/>
      <c r="I33" s="32"/>
      <c r="J33" s="33" t="s">
        <v>32</v>
      </c>
      <c r="K33" s="34"/>
      <c r="L33" s="35"/>
      <c r="M33" s="36">
        <v>0.6</v>
      </c>
      <c r="N33" s="37"/>
      <c r="O33" s="38"/>
      <c r="P33" s="36">
        <v>0.6</v>
      </c>
      <c r="Q33" s="38"/>
      <c r="R33" s="36">
        <v>13.7</v>
      </c>
      <c r="S33" s="37"/>
      <c r="T33" s="38"/>
      <c r="U33" s="36">
        <v>65.8</v>
      </c>
      <c r="V33" s="38"/>
      <c r="W33" s="25">
        <v>14</v>
      </c>
      <c r="X33" s="26"/>
      <c r="Y33" s="25">
        <v>0.04</v>
      </c>
      <c r="Z33" s="26"/>
      <c r="AA33" s="25">
        <v>0.03</v>
      </c>
      <c r="AB33" s="26"/>
      <c r="AC33" s="25">
        <v>0.01</v>
      </c>
      <c r="AD33" s="39"/>
      <c r="AE33" s="26"/>
      <c r="AF33" s="25">
        <v>0</v>
      </c>
      <c r="AG33" s="39"/>
      <c r="AH33" s="13" t="s">
        <v>18</v>
      </c>
      <c r="AI33" s="13" t="s">
        <v>19</v>
      </c>
    </row>
    <row r="34" spans="2:35" ht="14.25" customHeight="1" x14ac:dyDescent="0.25">
      <c r="B34" s="22" t="s">
        <v>20</v>
      </c>
      <c r="C34" s="23"/>
      <c r="D34" s="23"/>
      <c r="E34" s="23"/>
      <c r="F34" s="23"/>
      <c r="G34" s="23"/>
      <c r="H34" s="23"/>
      <c r="I34" s="24"/>
      <c r="J34" s="40" t="str">
        <f>J33</f>
        <v>140</v>
      </c>
      <c r="K34" s="41"/>
      <c r="L34" s="42"/>
      <c r="M34" s="14">
        <f>M33</f>
        <v>0.6</v>
      </c>
      <c r="N34" s="15"/>
      <c r="O34" s="16"/>
      <c r="P34" s="14">
        <f>P33</f>
        <v>0.6</v>
      </c>
      <c r="Q34" s="16"/>
      <c r="R34" s="14">
        <f>R33</f>
        <v>13.7</v>
      </c>
      <c r="S34" s="15"/>
      <c r="T34" s="16"/>
      <c r="U34" s="17">
        <f>U33</f>
        <v>65.8</v>
      </c>
      <c r="V34" s="18"/>
      <c r="W34" s="19">
        <f>W33</f>
        <v>14</v>
      </c>
      <c r="X34" s="20"/>
      <c r="Y34" s="19">
        <f>Y33</f>
        <v>0.04</v>
      </c>
      <c r="Z34" s="20"/>
      <c r="AA34" s="19">
        <f>AA33</f>
        <v>0.03</v>
      </c>
      <c r="AB34" s="20"/>
      <c r="AC34" s="19">
        <f>AC33</f>
        <v>0.01</v>
      </c>
      <c r="AD34" s="21"/>
      <c r="AE34" s="20"/>
      <c r="AF34" s="19">
        <f>AF33</f>
        <v>0</v>
      </c>
      <c r="AG34" s="20"/>
      <c r="AH34" s="2" t="s">
        <v>18</v>
      </c>
      <c r="AI34" s="2" t="s">
        <v>18</v>
      </c>
    </row>
    <row r="35" spans="2:35" ht="14.25" customHeight="1" x14ac:dyDescent="0.25">
      <c r="B35" s="22" t="s">
        <v>22</v>
      </c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14">
        <f>M31+M34</f>
        <v>1.2</v>
      </c>
      <c r="N35" s="15"/>
      <c r="O35" s="16"/>
      <c r="P35" s="14">
        <f>P31+P34</f>
        <v>1.2</v>
      </c>
      <c r="Q35" s="16"/>
      <c r="R35" s="14">
        <f>R31+R34</f>
        <v>27.4</v>
      </c>
      <c r="S35" s="15"/>
      <c r="T35" s="16"/>
      <c r="U35" s="17">
        <f>U31+U34</f>
        <v>131.6</v>
      </c>
      <c r="V35" s="18"/>
      <c r="W35" s="19">
        <f>W34+W31</f>
        <v>28</v>
      </c>
      <c r="X35" s="20"/>
      <c r="Y35" s="19">
        <f>Y31+Y34</f>
        <v>0.08</v>
      </c>
      <c r="Z35" s="20"/>
      <c r="AA35" s="19">
        <f>AA31+AA34</f>
        <v>0.06</v>
      </c>
      <c r="AB35" s="20"/>
      <c r="AC35" s="19">
        <f>AC31+AC34</f>
        <v>0.02</v>
      </c>
      <c r="AD35" s="21"/>
      <c r="AE35" s="20"/>
      <c r="AF35" s="19">
        <f>AF34+AF31</f>
        <v>0</v>
      </c>
      <c r="AG35" s="20"/>
      <c r="AH35" s="2" t="s">
        <v>18</v>
      </c>
      <c r="AI35" s="2" t="s">
        <v>18</v>
      </c>
    </row>
    <row r="36" spans="2:35" ht="21.75" customHeight="1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6"/>
      <c r="R36" s="6"/>
      <c r="S36" s="6"/>
      <c r="T36" s="6"/>
      <c r="U36" s="7"/>
      <c r="V36" s="7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"/>
      <c r="AI36" s="2"/>
    </row>
    <row r="37" spans="2:35" ht="18.75" customHeight="1" x14ac:dyDescent="0.25">
      <c r="B37" s="64" t="s">
        <v>25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2:35" ht="13.5" customHeight="1" x14ac:dyDescent="0.25">
      <c r="B38" s="51" t="s">
        <v>1</v>
      </c>
      <c r="C38" s="52"/>
      <c r="D38" s="52"/>
      <c r="E38" s="52"/>
      <c r="F38" s="52"/>
      <c r="G38" s="52"/>
      <c r="H38" s="52"/>
      <c r="I38" s="53"/>
      <c r="J38" s="51" t="s">
        <v>2</v>
      </c>
      <c r="K38" s="52"/>
      <c r="L38" s="53"/>
      <c r="M38" s="57" t="s">
        <v>3</v>
      </c>
      <c r="N38" s="58"/>
      <c r="O38" s="58"/>
      <c r="P38" s="58"/>
      <c r="Q38" s="58"/>
      <c r="R38" s="58"/>
      <c r="S38" s="58"/>
      <c r="T38" s="59"/>
      <c r="U38" s="60" t="s">
        <v>4</v>
      </c>
      <c r="V38" s="61"/>
      <c r="W38" s="45" t="s">
        <v>5</v>
      </c>
      <c r="X38" s="49"/>
      <c r="Y38" s="49"/>
      <c r="Z38" s="49"/>
      <c r="AA38" s="49"/>
      <c r="AB38" s="49"/>
      <c r="AC38" s="49"/>
      <c r="AD38" s="49"/>
      <c r="AE38" s="49"/>
      <c r="AF38" s="49"/>
      <c r="AG38" s="46"/>
      <c r="AH38" s="47" t="s">
        <v>6</v>
      </c>
      <c r="AI38" s="47" t="s">
        <v>7</v>
      </c>
    </row>
    <row r="39" spans="2:35" ht="26.4" customHeight="1" x14ac:dyDescent="0.25">
      <c r="B39" s="54"/>
      <c r="C39" s="55"/>
      <c r="D39" s="55"/>
      <c r="E39" s="55"/>
      <c r="F39" s="55"/>
      <c r="G39" s="55"/>
      <c r="H39" s="55"/>
      <c r="I39" s="56"/>
      <c r="J39" s="54"/>
      <c r="K39" s="55"/>
      <c r="L39" s="56"/>
      <c r="M39" s="40" t="s">
        <v>8</v>
      </c>
      <c r="N39" s="41"/>
      <c r="O39" s="42"/>
      <c r="P39" s="40" t="s">
        <v>9</v>
      </c>
      <c r="Q39" s="42"/>
      <c r="R39" s="40" t="s">
        <v>10</v>
      </c>
      <c r="S39" s="41"/>
      <c r="T39" s="42"/>
      <c r="U39" s="62"/>
      <c r="V39" s="63"/>
      <c r="W39" s="45" t="s">
        <v>11</v>
      </c>
      <c r="X39" s="46"/>
      <c r="Y39" s="45" t="s">
        <v>12</v>
      </c>
      <c r="Z39" s="46"/>
      <c r="AA39" s="45" t="s">
        <v>13</v>
      </c>
      <c r="AB39" s="46"/>
      <c r="AC39" s="45" t="s">
        <v>14</v>
      </c>
      <c r="AD39" s="49"/>
      <c r="AE39" s="46"/>
      <c r="AF39" s="45" t="s">
        <v>15</v>
      </c>
      <c r="AG39" s="46"/>
      <c r="AH39" s="48"/>
      <c r="AI39" s="48"/>
    </row>
    <row r="40" spans="2:35" ht="14.85" customHeight="1" x14ac:dyDescent="0.25">
      <c r="B40" s="27" t="s">
        <v>16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</row>
    <row r="41" spans="2:35" ht="16.5" customHeight="1" x14ac:dyDescent="0.25">
      <c r="B41" s="30" t="s">
        <v>31</v>
      </c>
      <c r="C41" s="31"/>
      <c r="D41" s="31"/>
      <c r="E41" s="31"/>
      <c r="F41" s="31"/>
      <c r="G41" s="31"/>
      <c r="H41" s="31"/>
      <c r="I41" s="32"/>
      <c r="J41" s="33" t="s">
        <v>32</v>
      </c>
      <c r="K41" s="34"/>
      <c r="L41" s="35"/>
      <c r="M41" s="36">
        <v>0.6</v>
      </c>
      <c r="N41" s="37"/>
      <c r="O41" s="38"/>
      <c r="P41" s="36">
        <v>0.6</v>
      </c>
      <c r="Q41" s="38"/>
      <c r="R41" s="36">
        <v>13.7</v>
      </c>
      <c r="S41" s="37"/>
      <c r="T41" s="38"/>
      <c r="U41" s="36">
        <v>65.8</v>
      </c>
      <c r="V41" s="38"/>
      <c r="W41" s="25">
        <v>14</v>
      </c>
      <c r="X41" s="26"/>
      <c r="Y41" s="25">
        <v>0.04</v>
      </c>
      <c r="Z41" s="26"/>
      <c r="AA41" s="25">
        <v>0.03</v>
      </c>
      <c r="AB41" s="26"/>
      <c r="AC41" s="25">
        <v>0.01</v>
      </c>
      <c r="AD41" s="39"/>
      <c r="AE41" s="26"/>
      <c r="AF41" s="25">
        <v>0</v>
      </c>
      <c r="AG41" s="26"/>
      <c r="AH41" s="11" t="s">
        <v>18</v>
      </c>
      <c r="AI41" s="11" t="s">
        <v>19</v>
      </c>
    </row>
    <row r="42" spans="2:35" ht="12.15" customHeight="1" x14ac:dyDescent="0.25">
      <c r="B42" s="22" t="s">
        <v>20</v>
      </c>
      <c r="C42" s="23"/>
      <c r="D42" s="23"/>
      <c r="E42" s="23"/>
      <c r="F42" s="23"/>
      <c r="G42" s="23"/>
      <c r="H42" s="23"/>
      <c r="I42" s="24"/>
      <c r="J42" s="40" t="str">
        <f>J41</f>
        <v>140</v>
      </c>
      <c r="K42" s="41"/>
      <c r="L42" s="42"/>
      <c r="M42" s="14">
        <f>M41</f>
        <v>0.6</v>
      </c>
      <c r="N42" s="15"/>
      <c r="O42" s="16"/>
      <c r="P42" s="14">
        <f>P41</f>
        <v>0.6</v>
      </c>
      <c r="Q42" s="16"/>
      <c r="R42" s="14">
        <f>R41</f>
        <v>13.7</v>
      </c>
      <c r="S42" s="15"/>
      <c r="T42" s="16"/>
      <c r="U42" s="17">
        <f>U41</f>
        <v>65.8</v>
      </c>
      <c r="V42" s="18"/>
      <c r="W42" s="19">
        <f>W41</f>
        <v>14</v>
      </c>
      <c r="X42" s="20"/>
      <c r="Y42" s="19">
        <f>Y41</f>
        <v>0.04</v>
      </c>
      <c r="Z42" s="20"/>
      <c r="AA42" s="19">
        <f>AA41</f>
        <v>0.03</v>
      </c>
      <c r="AB42" s="20"/>
      <c r="AC42" s="19">
        <f>AC41</f>
        <v>0.01</v>
      </c>
      <c r="AD42" s="21"/>
      <c r="AE42" s="20"/>
      <c r="AF42" s="19">
        <f>AF41</f>
        <v>0</v>
      </c>
      <c r="AG42" s="21"/>
      <c r="AH42" s="12" t="s">
        <v>18</v>
      </c>
      <c r="AI42" s="12" t="s">
        <v>18</v>
      </c>
    </row>
    <row r="43" spans="2:35" ht="14.85" customHeight="1" x14ac:dyDescent="0.25">
      <c r="B43" s="27" t="s">
        <v>21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</row>
    <row r="44" spans="2:35" ht="14.25" customHeight="1" x14ac:dyDescent="0.25">
      <c r="B44" s="30" t="s">
        <v>31</v>
      </c>
      <c r="C44" s="31"/>
      <c r="D44" s="31"/>
      <c r="E44" s="31"/>
      <c r="F44" s="31"/>
      <c r="G44" s="31"/>
      <c r="H44" s="31"/>
      <c r="I44" s="32"/>
      <c r="J44" s="33" t="s">
        <v>32</v>
      </c>
      <c r="K44" s="34"/>
      <c r="L44" s="35"/>
      <c r="M44" s="36">
        <v>0.6</v>
      </c>
      <c r="N44" s="37"/>
      <c r="O44" s="38"/>
      <c r="P44" s="36">
        <v>0.6</v>
      </c>
      <c r="Q44" s="38"/>
      <c r="R44" s="36">
        <v>13.7</v>
      </c>
      <c r="S44" s="37"/>
      <c r="T44" s="38"/>
      <c r="U44" s="36">
        <v>65.8</v>
      </c>
      <c r="V44" s="38"/>
      <c r="W44" s="25">
        <v>14</v>
      </c>
      <c r="X44" s="26"/>
      <c r="Y44" s="25">
        <v>0.04</v>
      </c>
      <c r="Z44" s="26"/>
      <c r="AA44" s="25">
        <v>0.03</v>
      </c>
      <c r="AB44" s="26"/>
      <c r="AC44" s="25">
        <v>0.01</v>
      </c>
      <c r="AD44" s="39"/>
      <c r="AE44" s="26"/>
      <c r="AF44" s="25">
        <v>0</v>
      </c>
      <c r="AG44" s="39"/>
      <c r="AH44" s="13" t="s">
        <v>18</v>
      </c>
      <c r="AI44" s="13" t="s">
        <v>19</v>
      </c>
    </row>
    <row r="45" spans="2:35" ht="14.25" customHeight="1" x14ac:dyDescent="0.25">
      <c r="B45" s="22" t="s">
        <v>20</v>
      </c>
      <c r="C45" s="23"/>
      <c r="D45" s="23"/>
      <c r="E45" s="23"/>
      <c r="F45" s="23"/>
      <c r="G45" s="23"/>
      <c r="H45" s="23"/>
      <c r="I45" s="24"/>
      <c r="J45" s="40" t="str">
        <f>J44</f>
        <v>140</v>
      </c>
      <c r="K45" s="41"/>
      <c r="L45" s="42"/>
      <c r="M45" s="14">
        <f>M44</f>
        <v>0.6</v>
      </c>
      <c r="N45" s="15"/>
      <c r="O45" s="16"/>
      <c r="P45" s="14">
        <f>P44</f>
        <v>0.6</v>
      </c>
      <c r="Q45" s="16"/>
      <c r="R45" s="14">
        <f>R44</f>
        <v>13.7</v>
      </c>
      <c r="S45" s="15"/>
      <c r="T45" s="16"/>
      <c r="U45" s="17">
        <f>U44</f>
        <v>65.8</v>
      </c>
      <c r="V45" s="18"/>
      <c r="W45" s="19">
        <f>W44</f>
        <v>14</v>
      </c>
      <c r="X45" s="20"/>
      <c r="Y45" s="19">
        <f>Y44</f>
        <v>0.04</v>
      </c>
      <c r="Z45" s="20"/>
      <c r="AA45" s="19">
        <f>AA44</f>
        <v>0.03</v>
      </c>
      <c r="AB45" s="20"/>
      <c r="AC45" s="19">
        <f>AC44</f>
        <v>0.01</v>
      </c>
      <c r="AD45" s="21"/>
      <c r="AE45" s="20"/>
      <c r="AF45" s="19">
        <f>AF44</f>
        <v>0</v>
      </c>
      <c r="AG45" s="20"/>
      <c r="AH45" s="2" t="s">
        <v>18</v>
      </c>
      <c r="AI45" s="2" t="s">
        <v>18</v>
      </c>
    </row>
    <row r="46" spans="2:35" ht="14.25" customHeight="1" x14ac:dyDescent="0.25">
      <c r="B46" s="22" t="s">
        <v>22</v>
      </c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14">
        <f>M42+M45</f>
        <v>1.2</v>
      </c>
      <c r="N46" s="15"/>
      <c r="O46" s="16"/>
      <c r="P46" s="14">
        <f>P42+P45</f>
        <v>1.2</v>
      </c>
      <c r="Q46" s="16"/>
      <c r="R46" s="14">
        <f>R42+R45</f>
        <v>27.4</v>
      </c>
      <c r="S46" s="15"/>
      <c r="T46" s="16"/>
      <c r="U46" s="17">
        <f>U42+U45</f>
        <v>131.6</v>
      </c>
      <c r="V46" s="18"/>
      <c r="W46" s="19">
        <f>W45+W42</f>
        <v>28</v>
      </c>
      <c r="X46" s="20"/>
      <c r="Y46" s="19">
        <f>Y42+Y45</f>
        <v>0.08</v>
      </c>
      <c r="Z46" s="20"/>
      <c r="AA46" s="19">
        <f>AA42+AA45</f>
        <v>0.06</v>
      </c>
      <c r="AB46" s="20"/>
      <c r="AC46" s="19">
        <f>AC42+AC45</f>
        <v>0.02</v>
      </c>
      <c r="AD46" s="21"/>
      <c r="AE46" s="20"/>
      <c r="AF46" s="19">
        <f>AF45+AF42</f>
        <v>0</v>
      </c>
      <c r="AG46" s="20"/>
      <c r="AH46" s="2" t="s">
        <v>18</v>
      </c>
      <c r="AI46" s="2" t="s">
        <v>18</v>
      </c>
    </row>
    <row r="47" spans="2:35" ht="21.75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6"/>
      <c r="P47" s="6"/>
      <c r="Q47" s="6"/>
      <c r="R47" s="6"/>
      <c r="S47" s="6"/>
      <c r="T47" s="6"/>
      <c r="U47" s="7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2"/>
      <c r="AI47" s="2"/>
    </row>
    <row r="48" spans="2:35" ht="18.75" customHeight="1" x14ac:dyDescent="0.25">
      <c r="B48" s="64" t="s">
        <v>26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</row>
    <row r="49" spans="2:35" ht="13.5" customHeight="1" x14ac:dyDescent="0.25">
      <c r="B49" s="51" t="s">
        <v>1</v>
      </c>
      <c r="C49" s="52"/>
      <c r="D49" s="52"/>
      <c r="E49" s="52"/>
      <c r="F49" s="52"/>
      <c r="G49" s="52"/>
      <c r="H49" s="52"/>
      <c r="I49" s="53"/>
      <c r="J49" s="51" t="s">
        <v>2</v>
      </c>
      <c r="K49" s="52"/>
      <c r="L49" s="53"/>
      <c r="M49" s="57" t="s">
        <v>3</v>
      </c>
      <c r="N49" s="58"/>
      <c r="O49" s="58"/>
      <c r="P49" s="58"/>
      <c r="Q49" s="58"/>
      <c r="R49" s="58"/>
      <c r="S49" s="58"/>
      <c r="T49" s="59"/>
      <c r="U49" s="60" t="s">
        <v>4</v>
      </c>
      <c r="V49" s="61"/>
      <c r="W49" s="45" t="s">
        <v>5</v>
      </c>
      <c r="X49" s="49"/>
      <c r="Y49" s="49"/>
      <c r="Z49" s="49"/>
      <c r="AA49" s="49"/>
      <c r="AB49" s="49"/>
      <c r="AC49" s="49"/>
      <c r="AD49" s="49"/>
      <c r="AE49" s="49"/>
      <c r="AF49" s="49"/>
      <c r="AG49" s="46"/>
      <c r="AH49" s="47" t="s">
        <v>6</v>
      </c>
      <c r="AI49" s="47" t="s">
        <v>7</v>
      </c>
    </row>
    <row r="50" spans="2:35" ht="26.4" customHeight="1" x14ac:dyDescent="0.25">
      <c r="B50" s="54"/>
      <c r="C50" s="55"/>
      <c r="D50" s="55"/>
      <c r="E50" s="55"/>
      <c r="F50" s="55"/>
      <c r="G50" s="55"/>
      <c r="H50" s="55"/>
      <c r="I50" s="56"/>
      <c r="J50" s="54"/>
      <c r="K50" s="55"/>
      <c r="L50" s="56"/>
      <c r="M50" s="40" t="s">
        <v>8</v>
      </c>
      <c r="N50" s="41"/>
      <c r="O50" s="42"/>
      <c r="P50" s="40" t="s">
        <v>9</v>
      </c>
      <c r="Q50" s="42"/>
      <c r="R50" s="40" t="s">
        <v>10</v>
      </c>
      <c r="S50" s="41"/>
      <c r="T50" s="42"/>
      <c r="U50" s="62"/>
      <c r="V50" s="63"/>
      <c r="W50" s="45" t="s">
        <v>11</v>
      </c>
      <c r="X50" s="46"/>
      <c r="Y50" s="45" t="s">
        <v>12</v>
      </c>
      <c r="Z50" s="46"/>
      <c r="AA50" s="45" t="s">
        <v>13</v>
      </c>
      <c r="AB50" s="46"/>
      <c r="AC50" s="45" t="s">
        <v>14</v>
      </c>
      <c r="AD50" s="49"/>
      <c r="AE50" s="46"/>
      <c r="AF50" s="45" t="s">
        <v>15</v>
      </c>
      <c r="AG50" s="46"/>
      <c r="AH50" s="48"/>
      <c r="AI50" s="48"/>
    </row>
    <row r="51" spans="2:35" ht="14.85" customHeight="1" x14ac:dyDescent="0.25">
      <c r="B51" s="27" t="s">
        <v>16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9"/>
    </row>
    <row r="52" spans="2:35" ht="16.5" customHeight="1" x14ac:dyDescent="0.25">
      <c r="B52" s="30" t="s">
        <v>31</v>
      </c>
      <c r="C52" s="31"/>
      <c r="D52" s="31"/>
      <c r="E52" s="31"/>
      <c r="F52" s="31"/>
      <c r="G52" s="31"/>
      <c r="H52" s="31"/>
      <c r="I52" s="32"/>
      <c r="J52" s="33" t="s">
        <v>32</v>
      </c>
      <c r="K52" s="34"/>
      <c r="L52" s="35"/>
      <c r="M52" s="36">
        <v>0.6</v>
      </c>
      <c r="N52" s="37"/>
      <c r="O52" s="38"/>
      <c r="P52" s="36">
        <v>0.6</v>
      </c>
      <c r="Q52" s="38"/>
      <c r="R52" s="36">
        <v>13.7</v>
      </c>
      <c r="S52" s="37"/>
      <c r="T52" s="38"/>
      <c r="U52" s="36">
        <v>65.8</v>
      </c>
      <c r="V52" s="38"/>
      <c r="W52" s="25">
        <v>14</v>
      </c>
      <c r="X52" s="26"/>
      <c r="Y52" s="25">
        <v>0.04</v>
      </c>
      <c r="Z52" s="26"/>
      <c r="AA52" s="25">
        <v>0.03</v>
      </c>
      <c r="AB52" s="26"/>
      <c r="AC52" s="25">
        <v>0.01</v>
      </c>
      <c r="AD52" s="39"/>
      <c r="AE52" s="26"/>
      <c r="AF52" s="25">
        <v>0</v>
      </c>
      <c r="AG52" s="26"/>
      <c r="AH52" s="11" t="s">
        <v>18</v>
      </c>
      <c r="AI52" s="11" t="s">
        <v>19</v>
      </c>
    </row>
    <row r="53" spans="2:35" ht="12.15" customHeight="1" x14ac:dyDescent="0.25">
      <c r="B53" s="22" t="s">
        <v>20</v>
      </c>
      <c r="C53" s="23"/>
      <c r="D53" s="23"/>
      <c r="E53" s="23"/>
      <c r="F53" s="23"/>
      <c r="G53" s="23"/>
      <c r="H53" s="23"/>
      <c r="I53" s="24"/>
      <c r="J53" s="40" t="str">
        <f>J52</f>
        <v>140</v>
      </c>
      <c r="K53" s="41"/>
      <c r="L53" s="42"/>
      <c r="M53" s="14">
        <f>M52</f>
        <v>0.6</v>
      </c>
      <c r="N53" s="15"/>
      <c r="O53" s="16"/>
      <c r="P53" s="14">
        <f>P52</f>
        <v>0.6</v>
      </c>
      <c r="Q53" s="16"/>
      <c r="R53" s="14">
        <f>R52</f>
        <v>13.7</v>
      </c>
      <c r="S53" s="15"/>
      <c r="T53" s="16"/>
      <c r="U53" s="17">
        <f>U52</f>
        <v>65.8</v>
      </c>
      <c r="V53" s="18"/>
      <c r="W53" s="19">
        <f>W52</f>
        <v>14</v>
      </c>
      <c r="X53" s="20"/>
      <c r="Y53" s="19">
        <f>Y52</f>
        <v>0.04</v>
      </c>
      <c r="Z53" s="20"/>
      <c r="AA53" s="19">
        <f>AA52</f>
        <v>0.03</v>
      </c>
      <c r="AB53" s="20"/>
      <c r="AC53" s="19">
        <f>AC52</f>
        <v>0.01</v>
      </c>
      <c r="AD53" s="21"/>
      <c r="AE53" s="20"/>
      <c r="AF53" s="19">
        <f>AF52</f>
        <v>0</v>
      </c>
      <c r="AG53" s="21"/>
      <c r="AH53" s="12" t="s">
        <v>18</v>
      </c>
      <c r="AI53" s="12" t="s">
        <v>18</v>
      </c>
    </row>
    <row r="54" spans="2:35" ht="14.85" customHeight="1" x14ac:dyDescent="0.25">
      <c r="B54" s="27" t="s">
        <v>21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43"/>
      <c r="AI54" s="44"/>
    </row>
    <row r="55" spans="2:35" ht="14.25" customHeight="1" x14ac:dyDescent="0.25">
      <c r="B55" s="30" t="s">
        <v>31</v>
      </c>
      <c r="C55" s="31"/>
      <c r="D55" s="31"/>
      <c r="E55" s="31"/>
      <c r="F55" s="31"/>
      <c r="G55" s="31"/>
      <c r="H55" s="31"/>
      <c r="I55" s="32"/>
      <c r="J55" s="33" t="s">
        <v>32</v>
      </c>
      <c r="K55" s="34"/>
      <c r="L55" s="35"/>
      <c r="M55" s="36">
        <v>0.6</v>
      </c>
      <c r="N55" s="37"/>
      <c r="O55" s="38"/>
      <c r="P55" s="36">
        <v>0.6</v>
      </c>
      <c r="Q55" s="38"/>
      <c r="R55" s="36">
        <v>13.7</v>
      </c>
      <c r="S55" s="37"/>
      <c r="T55" s="38"/>
      <c r="U55" s="36">
        <v>65.8</v>
      </c>
      <c r="V55" s="38"/>
      <c r="W55" s="25">
        <v>14</v>
      </c>
      <c r="X55" s="26"/>
      <c r="Y55" s="25">
        <v>0.04</v>
      </c>
      <c r="Z55" s="26"/>
      <c r="AA55" s="25">
        <v>0.03</v>
      </c>
      <c r="AB55" s="26"/>
      <c r="AC55" s="25">
        <v>0.01</v>
      </c>
      <c r="AD55" s="39"/>
      <c r="AE55" s="26"/>
      <c r="AF55" s="25">
        <v>0</v>
      </c>
      <c r="AG55" s="39"/>
      <c r="AH55" s="13" t="s">
        <v>18</v>
      </c>
      <c r="AI55" s="13" t="s">
        <v>19</v>
      </c>
    </row>
    <row r="56" spans="2:35" ht="14.25" customHeight="1" x14ac:dyDescent="0.25">
      <c r="B56" s="22" t="s">
        <v>20</v>
      </c>
      <c r="C56" s="23"/>
      <c r="D56" s="23"/>
      <c r="E56" s="23"/>
      <c r="F56" s="23"/>
      <c r="G56" s="23"/>
      <c r="H56" s="23"/>
      <c r="I56" s="24"/>
      <c r="J56" s="40" t="str">
        <f>J55</f>
        <v>140</v>
      </c>
      <c r="K56" s="41"/>
      <c r="L56" s="42"/>
      <c r="M56" s="14">
        <f>M55</f>
        <v>0.6</v>
      </c>
      <c r="N56" s="15"/>
      <c r="O56" s="16"/>
      <c r="P56" s="14">
        <f>P55</f>
        <v>0.6</v>
      </c>
      <c r="Q56" s="16"/>
      <c r="R56" s="14">
        <f>R55</f>
        <v>13.7</v>
      </c>
      <c r="S56" s="15"/>
      <c r="T56" s="16"/>
      <c r="U56" s="17">
        <f>U55</f>
        <v>65.8</v>
      </c>
      <c r="V56" s="18"/>
      <c r="W56" s="19">
        <f>W55</f>
        <v>14</v>
      </c>
      <c r="X56" s="20"/>
      <c r="Y56" s="19">
        <f>Y55</f>
        <v>0.04</v>
      </c>
      <c r="Z56" s="20"/>
      <c r="AA56" s="19">
        <f>AA55</f>
        <v>0.03</v>
      </c>
      <c r="AB56" s="20"/>
      <c r="AC56" s="19">
        <f>AC55</f>
        <v>0.01</v>
      </c>
      <c r="AD56" s="21"/>
      <c r="AE56" s="20"/>
      <c r="AF56" s="19">
        <f>AF55</f>
        <v>0</v>
      </c>
      <c r="AG56" s="20"/>
      <c r="AH56" s="2" t="s">
        <v>18</v>
      </c>
      <c r="AI56" s="2" t="s">
        <v>18</v>
      </c>
    </row>
    <row r="57" spans="2:35" ht="14.25" customHeight="1" x14ac:dyDescent="0.25">
      <c r="B57" s="22" t="s">
        <v>22</v>
      </c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14">
        <f>M53+M56</f>
        <v>1.2</v>
      </c>
      <c r="N57" s="15"/>
      <c r="O57" s="16"/>
      <c r="P57" s="14">
        <f>P53+P56</f>
        <v>1.2</v>
      </c>
      <c r="Q57" s="16"/>
      <c r="R57" s="14">
        <f>R53+R56</f>
        <v>27.4</v>
      </c>
      <c r="S57" s="15"/>
      <c r="T57" s="16"/>
      <c r="U57" s="17">
        <f>U53+U56</f>
        <v>131.6</v>
      </c>
      <c r="V57" s="18"/>
      <c r="W57" s="19">
        <f>W56+W53</f>
        <v>28</v>
      </c>
      <c r="X57" s="20"/>
      <c r="Y57" s="19">
        <f>Y53+Y56</f>
        <v>0.08</v>
      </c>
      <c r="Z57" s="20"/>
      <c r="AA57" s="19">
        <f>AA53+AA56</f>
        <v>0.06</v>
      </c>
      <c r="AB57" s="20"/>
      <c r="AC57" s="19">
        <f>AC53+AC56</f>
        <v>0.02</v>
      </c>
      <c r="AD57" s="21"/>
      <c r="AE57" s="20"/>
      <c r="AF57" s="19">
        <f>AF56+AF53</f>
        <v>0</v>
      </c>
      <c r="AG57" s="20"/>
      <c r="AH57" s="2" t="s">
        <v>18</v>
      </c>
      <c r="AI57" s="2" t="s">
        <v>18</v>
      </c>
    </row>
    <row r="58" spans="2:35" ht="21.75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6"/>
      <c r="O58" s="6"/>
      <c r="P58" s="6"/>
      <c r="Q58" s="6"/>
      <c r="R58" s="6"/>
      <c r="S58" s="6"/>
      <c r="T58" s="6"/>
      <c r="U58" s="7"/>
      <c r="V58" s="7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2"/>
      <c r="AI58" s="2"/>
    </row>
    <row r="59" spans="2:35" s="9" customFormat="1" ht="177.75" customHeight="1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6"/>
      <c r="O59" s="6"/>
      <c r="P59" s="6"/>
      <c r="Q59" s="6"/>
      <c r="R59" s="6"/>
      <c r="S59" s="6"/>
      <c r="T59" s="6"/>
      <c r="U59" s="7"/>
      <c r="V59" s="7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2"/>
      <c r="AI59" s="2"/>
    </row>
    <row r="60" spans="2:35" s="4" customFormat="1" ht="18" x14ac:dyDescent="0.35">
      <c r="B60" s="65" t="s">
        <v>30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AB60" s="67" t="s">
        <v>35</v>
      </c>
      <c r="AC60" s="67"/>
      <c r="AD60" s="67"/>
      <c r="AE60" s="67"/>
      <c r="AF60" s="67"/>
      <c r="AG60" s="67"/>
      <c r="AH60" s="67"/>
      <c r="AI60" s="67"/>
    </row>
    <row r="62" spans="2:35" ht="17.399999999999999" x14ac:dyDescent="0.3">
      <c r="B62" s="66" t="s">
        <v>29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2:35" ht="21" customHeight="1" x14ac:dyDescent="0.25">
      <c r="B63" s="64" t="s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2:35" ht="13.5" customHeight="1" x14ac:dyDescent="0.25">
      <c r="B64" s="51" t="s">
        <v>1</v>
      </c>
      <c r="C64" s="52"/>
      <c r="D64" s="52"/>
      <c r="E64" s="52"/>
      <c r="F64" s="52"/>
      <c r="G64" s="52"/>
      <c r="H64" s="52"/>
      <c r="I64" s="53"/>
      <c r="J64" s="51" t="s">
        <v>2</v>
      </c>
      <c r="K64" s="52"/>
      <c r="L64" s="53"/>
      <c r="M64" s="57" t="s">
        <v>3</v>
      </c>
      <c r="N64" s="58"/>
      <c r="O64" s="58"/>
      <c r="P64" s="58"/>
      <c r="Q64" s="58"/>
      <c r="R64" s="58"/>
      <c r="S64" s="58"/>
      <c r="T64" s="59"/>
      <c r="U64" s="60" t="s">
        <v>4</v>
      </c>
      <c r="V64" s="61"/>
      <c r="W64" s="45" t="s">
        <v>5</v>
      </c>
      <c r="X64" s="49"/>
      <c r="Y64" s="49"/>
      <c r="Z64" s="49"/>
      <c r="AA64" s="49"/>
      <c r="AB64" s="49"/>
      <c r="AC64" s="49"/>
      <c r="AD64" s="49"/>
      <c r="AE64" s="49"/>
      <c r="AF64" s="49"/>
      <c r="AG64" s="46"/>
      <c r="AH64" s="47" t="s">
        <v>6</v>
      </c>
      <c r="AI64" s="47" t="s">
        <v>7</v>
      </c>
    </row>
    <row r="65" spans="2:35" ht="26.4" customHeight="1" x14ac:dyDescent="0.25">
      <c r="B65" s="54"/>
      <c r="C65" s="55"/>
      <c r="D65" s="55"/>
      <c r="E65" s="55"/>
      <c r="F65" s="55"/>
      <c r="G65" s="55"/>
      <c r="H65" s="55"/>
      <c r="I65" s="56"/>
      <c r="J65" s="54"/>
      <c r="K65" s="55"/>
      <c r="L65" s="56"/>
      <c r="M65" s="40" t="s">
        <v>8</v>
      </c>
      <c r="N65" s="41"/>
      <c r="O65" s="42"/>
      <c r="P65" s="40" t="s">
        <v>9</v>
      </c>
      <c r="Q65" s="42"/>
      <c r="R65" s="40" t="s">
        <v>10</v>
      </c>
      <c r="S65" s="41"/>
      <c r="T65" s="42"/>
      <c r="U65" s="62"/>
      <c r="V65" s="63"/>
      <c r="W65" s="45" t="s">
        <v>11</v>
      </c>
      <c r="X65" s="46"/>
      <c r="Y65" s="45" t="s">
        <v>12</v>
      </c>
      <c r="Z65" s="46"/>
      <c r="AA65" s="45" t="s">
        <v>13</v>
      </c>
      <c r="AB65" s="46"/>
      <c r="AC65" s="45" t="s">
        <v>14</v>
      </c>
      <c r="AD65" s="49"/>
      <c r="AE65" s="46"/>
      <c r="AF65" s="45" t="s">
        <v>15</v>
      </c>
      <c r="AG65" s="46"/>
      <c r="AH65" s="48"/>
      <c r="AI65" s="48"/>
    </row>
    <row r="66" spans="2:35" ht="14.85" customHeight="1" x14ac:dyDescent="0.25">
      <c r="B66" s="27" t="s">
        <v>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9"/>
    </row>
    <row r="67" spans="2:35" ht="12.15" customHeight="1" x14ac:dyDescent="0.25">
      <c r="B67" s="30" t="s">
        <v>33</v>
      </c>
      <c r="C67" s="31"/>
      <c r="D67" s="31"/>
      <c r="E67" s="31"/>
      <c r="F67" s="31"/>
      <c r="G67" s="31"/>
      <c r="H67" s="31"/>
      <c r="I67" s="32"/>
      <c r="J67" s="33">
        <v>200</v>
      </c>
      <c r="K67" s="34"/>
      <c r="L67" s="35"/>
      <c r="M67" s="36">
        <v>1</v>
      </c>
      <c r="N67" s="37"/>
      <c r="O67" s="38"/>
      <c r="P67" s="36">
        <v>0.2</v>
      </c>
      <c r="Q67" s="38"/>
      <c r="R67" s="36">
        <v>19.600000000000001</v>
      </c>
      <c r="S67" s="37"/>
      <c r="T67" s="38"/>
      <c r="U67" s="36">
        <v>83.4</v>
      </c>
      <c r="V67" s="38"/>
      <c r="W67" s="25">
        <v>1.6</v>
      </c>
      <c r="X67" s="26"/>
      <c r="Y67" s="25">
        <v>0.02</v>
      </c>
      <c r="Z67" s="26"/>
      <c r="AA67" s="25">
        <v>0.02</v>
      </c>
      <c r="AB67" s="26"/>
      <c r="AC67" s="25">
        <v>0</v>
      </c>
      <c r="AD67" s="39"/>
      <c r="AE67" s="26"/>
      <c r="AF67" s="25">
        <v>0</v>
      </c>
      <c r="AG67" s="26"/>
      <c r="AH67" s="10" t="s">
        <v>34</v>
      </c>
      <c r="AI67" s="10" t="s">
        <v>17</v>
      </c>
    </row>
    <row r="68" spans="2:35" ht="12.15" customHeight="1" x14ac:dyDescent="0.25">
      <c r="B68" s="22" t="s">
        <v>20</v>
      </c>
      <c r="C68" s="23"/>
      <c r="D68" s="23"/>
      <c r="E68" s="23"/>
      <c r="F68" s="23"/>
      <c r="G68" s="23"/>
      <c r="H68" s="23"/>
      <c r="I68" s="24"/>
      <c r="J68" s="40">
        <f>J67</f>
        <v>200</v>
      </c>
      <c r="K68" s="41"/>
      <c r="L68" s="42"/>
      <c r="M68" s="14">
        <f>M67</f>
        <v>1</v>
      </c>
      <c r="N68" s="15"/>
      <c r="O68" s="16"/>
      <c r="P68" s="14">
        <f>P67</f>
        <v>0.2</v>
      </c>
      <c r="Q68" s="16"/>
      <c r="R68" s="14">
        <f>R67</f>
        <v>19.600000000000001</v>
      </c>
      <c r="S68" s="15"/>
      <c r="T68" s="16"/>
      <c r="U68" s="17">
        <f>U67</f>
        <v>83.4</v>
      </c>
      <c r="V68" s="18"/>
      <c r="W68" s="19">
        <f>W67</f>
        <v>1.6</v>
      </c>
      <c r="X68" s="20"/>
      <c r="Y68" s="19">
        <f>Y67</f>
        <v>0.02</v>
      </c>
      <c r="Z68" s="20"/>
      <c r="AA68" s="19">
        <f>AA67</f>
        <v>0.02</v>
      </c>
      <c r="AB68" s="20"/>
      <c r="AC68" s="19">
        <f>AC67</f>
        <v>0</v>
      </c>
      <c r="AD68" s="21"/>
      <c r="AE68" s="20"/>
      <c r="AF68" s="19">
        <f>AF67</f>
        <v>0</v>
      </c>
      <c r="AG68" s="20"/>
      <c r="AH68" s="2" t="s">
        <v>18</v>
      </c>
      <c r="AI68" s="2" t="s">
        <v>18</v>
      </c>
    </row>
    <row r="69" spans="2:35" ht="14.85" customHeight="1" x14ac:dyDescent="0.25">
      <c r="B69" s="27" t="s">
        <v>21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9"/>
    </row>
    <row r="70" spans="2:35" ht="12.15" customHeight="1" x14ac:dyDescent="0.25">
      <c r="B70" s="30" t="s">
        <v>33</v>
      </c>
      <c r="C70" s="31"/>
      <c r="D70" s="31"/>
      <c r="E70" s="31"/>
      <c r="F70" s="31"/>
      <c r="G70" s="31"/>
      <c r="H70" s="31"/>
      <c r="I70" s="32"/>
      <c r="J70" s="33">
        <v>200</v>
      </c>
      <c r="K70" s="34"/>
      <c r="L70" s="35"/>
      <c r="M70" s="36">
        <v>1</v>
      </c>
      <c r="N70" s="37"/>
      <c r="O70" s="38"/>
      <c r="P70" s="36">
        <v>0.2</v>
      </c>
      <c r="Q70" s="38"/>
      <c r="R70" s="36">
        <v>19.600000000000001</v>
      </c>
      <c r="S70" s="37"/>
      <c r="T70" s="38"/>
      <c r="U70" s="36">
        <v>83.4</v>
      </c>
      <c r="V70" s="38"/>
      <c r="W70" s="25">
        <v>1.6</v>
      </c>
      <c r="X70" s="26"/>
      <c r="Y70" s="25">
        <v>0.02</v>
      </c>
      <c r="Z70" s="26"/>
      <c r="AA70" s="25">
        <v>0.02</v>
      </c>
      <c r="AB70" s="26"/>
      <c r="AC70" s="25">
        <v>0</v>
      </c>
      <c r="AD70" s="39"/>
      <c r="AE70" s="26"/>
      <c r="AF70" s="25">
        <v>0</v>
      </c>
      <c r="AG70" s="26"/>
      <c r="AH70" s="10" t="s">
        <v>34</v>
      </c>
      <c r="AI70" s="10" t="s">
        <v>17</v>
      </c>
    </row>
    <row r="71" spans="2:35" ht="12.15" customHeight="1" x14ac:dyDescent="0.25">
      <c r="B71" s="22" t="s">
        <v>20</v>
      </c>
      <c r="C71" s="23"/>
      <c r="D71" s="23"/>
      <c r="E71" s="23"/>
      <c r="F71" s="23"/>
      <c r="G71" s="23"/>
      <c r="H71" s="23"/>
      <c r="I71" s="24"/>
      <c r="J71" s="40">
        <f>J70</f>
        <v>200</v>
      </c>
      <c r="K71" s="41"/>
      <c r="L71" s="42"/>
      <c r="M71" s="14">
        <f>M70</f>
        <v>1</v>
      </c>
      <c r="N71" s="15"/>
      <c r="O71" s="16"/>
      <c r="P71" s="14">
        <f>P70</f>
        <v>0.2</v>
      </c>
      <c r="Q71" s="16"/>
      <c r="R71" s="14">
        <f>R70</f>
        <v>19.600000000000001</v>
      </c>
      <c r="S71" s="15"/>
      <c r="T71" s="16"/>
      <c r="U71" s="17">
        <f>U70</f>
        <v>83.4</v>
      </c>
      <c r="V71" s="18"/>
      <c r="W71" s="19">
        <f>W70</f>
        <v>1.6</v>
      </c>
      <c r="X71" s="20"/>
      <c r="Y71" s="19">
        <f>Y70</f>
        <v>0.02</v>
      </c>
      <c r="Z71" s="20"/>
      <c r="AA71" s="19">
        <f>AA70</f>
        <v>0.02</v>
      </c>
      <c r="AB71" s="20"/>
      <c r="AC71" s="19">
        <f>AC70</f>
        <v>0</v>
      </c>
      <c r="AD71" s="21"/>
      <c r="AE71" s="20"/>
      <c r="AF71" s="19">
        <f>AF70</f>
        <v>0</v>
      </c>
      <c r="AG71" s="20"/>
      <c r="AH71" s="2" t="s">
        <v>18</v>
      </c>
      <c r="AI71" s="2" t="s">
        <v>18</v>
      </c>
    </row>
    <row r="72" spans="2:35" ht="21.75" customHeight="1" x14ac:dyDescent="0.25">
      <c r="B72" s="22" t="s">
        <v>22</v>
      </c>
      <c r="C72" s="23"/>
      <c r="D72" s="23"/>
      <c r="E72" s="23"/>
      <c r="F72" s="23"/>
      <c r="G72" s="23"/>
      <c r="H72" s="23"/>
      <c r="I72" s="23"/>
      <c r="J72" s="23"/>
      <c r="K72" s="23"/>
      <c r="L72" s="24"/>
      <c r="M72" s="14">
        <f>M71+M68</f>
        <v>2</v>
      </c>
      <c r="N72" s="15"/>
      <c r="O72" s="16"/>
      <c r="P72" s="14">
        <f>P68+P71</f>
        <v>0.4</v>
      </c>
      <c r="Q72" s="16"/>
      <c r="R72" s="14">
        <f>R71+R68</f>
        <v>39.200000000000003</v>
      </c>
      <c r="S72" s="15"/>
      <c r="T72" s="16"/>
      <c r="U72" s="17">
        <f>U71+U68</f>
        <v>166.8</v>
      </c>
      <c r="V72" s="18"/>
      <c r="W72" s="19">
        <f>W71+W68</f>
        <v>3.2</v>
      </c>
      <c r="X72" s="20"/>
      <c r="Y72" s="19">
        <f>Y71+Y68</f>
        <v>0.04</v>
      </c>
      <c r="Z72" s="20"/>
      <c r="AA72" s="19">
        <f>AA71+AA68</f>
        <v>0.04</v>
      </c>
      <c r="AB72" s="20"/>
      <c r="AC72" s="19">
        <f>AC71+AC68</f>
        <v>0</v>
      </c>
      <c r="AD72" s="21"/>
      <c r="AE72" s="20"/>
      <c r="AF72" s="19">
        <f>AF71+AF68</f>
        <v>0</v>
      </c>
      <c r="AG72" s="20"/>
      <c r="AH72" s="2" t="s">
        <v>18</v>
      </c>
      <c r="AI72" s="2" t="s">
        <v>18</v>
      </c>
    </row>
    <row r="73" spans="2:35" ht="21.75" customHeight="1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6"/>
      <c r="O73" s="6"/>
      <c r="P73" s="6"/>
      <c r="Q73" s="6"/>
      <c r="R73" s="6"/>
      <c r="S73" s="6"/>
      <c r="T73" s="6"/>
      <c r="U73" s="7"/>
      <c r="V73" s="7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2"/>
      <c r="AI73" s="2"/>
    </row>
    <row r="74" spans="2:35" ht="21" customHeight="1" x14ac:dyDescent="0.25">
      <c r="B74" s="64" t="s">
        <v>23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</row>
    <row r="75" spans="2:35" ht="13.5" customHeight="1" x14ac:dyDescent="0.25">
      <c r="B75" s="51" t="s">
        <v>1</v>
      </c>
      <c r="C75" s="52"/>
      <c r="D75" s="52"/>
      <c r="E75" s="52"/>
      <c r="F75" s="52"/>
      <c r="G75" s="52"/>
      <c r="H75" s="52"/>
      <c r="I75" s="53"/>
      <c r="J75" s="51" t="s">
        <v>2</v>
      </c>
      <c r="K75" s="52"/>
      <c r="L75" s="53"/>
      <c r="M75" s="57" t="s">
        <v>3</v>
      </c>
      <c r="N75" s="58"/>
      <c r="O75" s="58"/>
      <c r="P75" s="58"/>
      <c r="Q75" s="58"/>
      <c r="R75" s="58"/>
      <c r="S75" s="58"/>
      <c r="T75" s="59"/>
      <c r="U75" s="60" t="s">
        <v>4</v>
      </c>
      <c r="V75" s="61"/>
      <c r="W75" s="45" t="s">
        <v>5</v>
      </c>
      <c r="X75" s="49"/>
      <c r="Y75" s="49"/>
      <c r="Z75" s="49"/>
      <c r="AA75" s="49"/>
      <c r="AB75" s="49"/>
      <c r="AC75" s="49"/>
      <c r="AD75" s="49"/>
      <c r="AE75" s="49"/>
      <c r="AF75" s="49"/>
      <c r="AG75" s="46"/>
      <c r="AH75" s="47" t="s">
        <v>6</v>
      </c>
      <c r="AI75" s="47" t="s">
        <v>7</v>
      </c>
    </row>
    <row r="76" spans="2:35" ht="26.4" customHeight="1" x14ac:dyDescent="0.25">
      <c r="B76" s="54"/>
      <c r="C76" s="55"/>
      <c r="D76" s="55"/>
      <c r="E76" s="55"/>
      <c r="F76" s="55"/>
      <c r="G76" s="55"/>
      <c r="H76" s="55"/>
      <c r="I76" s="56"/>
      <c r="J76" s="54"/>
      <c r="K76" s="55"/>
      <c r="L76" s="56"/>
      <c r="M76" s="40" t="s">
        <v>8</v>
      </c>
      <c r="N76" s="41"/>
      <c r="O76" s="42"/>
      <c r="P76" s="40" t="s">
        <v>9</v>
      </c>
      <c r="Q76" s="42"/>
      <c r="R76" s="40" t="s">
        <v>10</v>
      </c>
      <c r="S76" s="41"/>
      <c r="T76" s="42"/>
      <c r="U76" s="62"/>
      <c r="V76" s="63"/>
      <c r="W76" s="45" t="s">
        <v>11</v>
      </c>
      <c r="X76" s="46"/>
      <c r="Y76" s="45" t="s">
        <v>12</v>
      </c>
      <c r="Z76" s="46"/>
      <c r="AA76" s="45" t="s">
        <v>13</v>
      </c>
      <c r="AB76" s="46"/>
      <c r="AC76" s="45" t="s">
        <v>14</v>
      </c>
      <c r="AD76" s="49"/>
      <c r="AE76" s="46"/>
      <c r="AF76" s="45" t="s">
        <v>15</v>
      </c>
      <c r="AG76" s="46"/>
      <c r="AH76" s="48"/>
      <c r="AI76" s="48"/>
    </row>
    <row r="77" spans="2:35" ht="14.85" customHeight="1" x14ac:dyDescent="0.25">
      <c r="B77" s="27" t="s">
        <v>16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9"/>
    </row>
    <row r="78" spans="2:35" ht="12.15" customHeight="1" x14ac:dyDescent="0.25">
      <c r="B78" s="30" t="s">
        <v>33</v>
      </c>
      <c r="C78" s="31"/>
      <c r="D78" s="31"/>
      <c r="E78" s="31"/>
      <c r="F78" s="31"/>
      <c r="G78" s="31"/>
      <c r="H78" s="31"/>
      <c r="I78" s="32"/>
      <c r="J78" s="33">
        <v>200</v>
      </c>
      <c r="K78" s="34"/>
      <c r="L78" s="35"/>
      <c r="M78" s="36">
        <v>1</v>
      </c>
      <c r="N78" s="37"/>
      <c r="O78" s="38"/>
      <c r="P78" s="36">
        <v>0.2</v>
      </c>
      <c r="Q78" s="38"/>
      <c r="R78" s="36">
        <v>19.600000000000001</v>
      </c>
      <c r="S78" s="37"/>
      <c r="T78" s="38"/>
      <c r="U78" s="36">
        <v>83.4</v>
      </c>
      <c r="V78" s="38"/>
      <c r="W78" s="25">
        <v>1.6</v>
      </c>
      <c r="X78" s="26"/>
      <c r="Y78" s="25">
        <v>0.02</v>
      </c>
      <c r="Z78" s="26"/>
      <c r="AA78" s="25">
        <v>0.02</v>
      </c>
      <c r="AB78" s="26"/>
      <c r="AC78" s="25">
        <v>0</v>
      </c>
      <c r="AD78" s="39"/>
      <c r="AE78" s="26"/>
      <c r="AF78" s="25">
        <v>0</v>
      </c>
      <c r="AG78" s="26"/>
      <c r="AH78" s="10" t="s">
        <v>34</v>
      </c>
      <c r="AI78" s="10" t="s">
        <v>17</v>
      </c>
    </row>
    <row r="79" spans="2:35" ht="12.15" customHeight="1" x14ac:dyDescent="0.25">
      <c r="B79" s="22" t="s">
        <v>20</v>
      </c>
      <c r="C79" s="23"/>
      <c r="D79" s="23"/>
      <c r="E79" s="23"/>
      <c r="F79" s="23"/>
      <c r="G79" s="23"/>
      <c r="H79" s="23"/>
      <c r="I79" s="24"/>
      <c r="J79" s="40">
        <f>J78</f>
        <v>200</v>
      </c>
      <c r="K79" s="41"/>
      <c r="L79" s="42"/>
      <c r="M79" s="14">
        <f>M78</f>
        <v>1</v>
      </c>
      <c r="N79" s="15"/>
      <c r="O79" s="16"/>
      <c r="P79" s="14">
        <f>P78</f>
        <v>0.2</v>
      </c>
      <c r="Q79" s="16"/>
      <c r="R79" s="14">
        <f>R78</f>
        <v>19.600000000000001</v>
      </c>
      <c r="S79" s="15"/>
      <c r="T79" s="16"/>
      <c r="U79" s="17">
        <f>U78</f>
        <v>83.4</v>
      </c>
      <c r="V79" s="18"/>
      <c r="W79" s="19">
        <f>W78</f>
        <v>1.6</v>
      </c>
      <c r="X79" s="20"/>
      <c r="Y79" s="19">
        <f>Y78</f>
        <v>0.02</v>
      </c>
      <c r="Z79" s="20"/>
      <c r="AA79" s="19">
        <f>AA78</f>
        <v>0.02</v>
      </c>
      <c r="AB79" s="20"/>
      <c r="AC79" s="19">
        <f>AC78</f>
        <v>0</v>
      </c>
      <c r="AD79" s="21"/>
      <c r="AE79" s="20"/>
      <c r="AF79" s="19">
        <f>AF78</f>
        <v>0</v>
      </c>
      <c r="AG79" s="20"/>
      <c r="AH79" s="2" t="s">
        <v>18</v>
      </c>
      <c r="AI79" s="2" t="s">
        <v>18</v>
      </c>
    </row>
    <row r="80" spans="2:35" ht="14.85" customHeight="1" x14ac:dyDescent="0.25">
      <c r="B80" s="27" t="s">
        <v>21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9"/>
    </row>
    <row r="81" spans="2:35" ht="12.15" customHeight="1" x14ac:dyDescent="0.25">
      <c r="B81" s="30" t="s">
        <v>33</v>
      </c>
      <c r="C81" s="31"/>
      <c r="D81" s="31"/>
      <c r="E81" s="31"/>
      <c r="F81" s="31"/>
      <c r="G81" s="31"/>
      <c r="H81" s="31"/>
      <c r="I81" s="32"/>
      <c r="J81" s="33">
        <v>200</v>
      </c>
      <c r="K81" s="34"/>
      <c r="L81" s="35"/>
      <c r="M81" s="36">
        <v>1</v>
      </c>
      <c r="N81" s="37"/>
      <c r="O81" s="38"/>
      <c r="P81" s="36">
        <v>0.2</v>
      </c>
      <c r="Q81" s="38"/>
      <c r="R81" s="36">
        <v>19.600000000000001</v>
      </c>
      <c r="S81" s="37"/>
      <c r="T81" s="38"/>
      <c r="U81" s="36">
        <v>83.4</v>
      </c>
      <c r="V81" s="38"/>
      <c r="W81" s="25">
        <v>1.6</v>
      </c>
      <c r="X81" s="26"/>
      <c r="Y81" s="25">
        <v>0.02</v>
      </c>
      <c r="Z81" s="26"/>
      <c r="AA81" s="25">
        <v>0.02</v>
      </c>
      <c r="AB81" s="26"/>
      <c r="AC81" s="25">
        <v>0</v>
      </c>
      <c r="AD81" s="39"/>
      <c r="AE81" s="26"/>
      <c r="AF81" s="25">
        <v>0</v>
      </c>
      <c r="AG81" s="26"/>
      <c r="AH81" s="10" t="s">
        <v>34</v>
      </c>
      <c r="AI81" s="10" t="s">
        <v>17</v>
      </c>
    </row>
    <row r="82" spans="2:35" ht="12.15" customHeight="1" x14ac:dyDescent="0.25">
      <c r="B82" s="22" t="s">
        <v>20</v>
      </c>
      <c r="C82" s="23"/>
      <c r="D82" s="23"/>
      <c r="E82" s="23"/>
      <c r="F82" s="23"/>
      <c r="G82" s="23"/>
      <c r="H82" s="23"/>
      <c r="I82" s="24"/>
      <c r="J82" s="40">
        <f>J81</f>
        <v>200</v>
      </c>
      <c r="K82" s="41"/>
      <c r="L82" s="42"/>
      <c r="M82" s="14">
        <f>M81</f>
        <v>1</v>
      </c>
      <c r="N82" s="15"/>
      <c r="O82" s="16"/>
      <c r="P82" s="14">
        <f>P81</f>
        <v>0.2</v>
      </c>
      <c r="Q82" s="16"/>
      <c r="R82" s="14">
        <f>R81</f>
        <v>19.600000000000001</v>
      </c>
      <c r="S82" s="15"/>
      <c r="T82" s="16"/>
      <c r="U82" s="17">
        <f>U81</f>
        <v>83.4</v>
      </c>
      <c r="V82" s="18"/>
      <c r="W82" s="19">
        <f>W81</f>
        <v>1.6</v>
      </c>
      <c r="X82" s="20"/>
      <c r="Y82" s="19">
        <f>Y81</f>
        <v>0.02</v>
      </c>
      <c r="Z82" s="20"/>
      <c r="AA82" s="19">
        <f>AA81</f>
        <v>0.02</v>
      </c>
      <c r="AB82" s="20"/>
      <c r="AC82" s="19">
        <f>AC81</f>
        <v>0</v>
      </c>
      <c r="AD82" s="21"/>
      <c r="AE82" s="20"/>
      <c r="AF82" s="19">
        <f>AF81</f>
        <v>0</v>
      </c>
      <c r="AG82" s="20"/>
      <c r="AH82" s="2" t="s">
        <v>18</v>
      </c>
      <c r="AI82" s="2" t="s">
        <v>18</v>
      </c>
    </row>
    <row r="83" spans="2:35" ht="21.75" customHeight="1" x14ac:dyDescent="0.25">
      <c r="B83" s="22" t="s">
        <v>22</v>
      </c>
      <c r="C83" s="23"/>
      <c r="D83" s="23"/>
      <c r="E83" s="23"/>
      <c r="F83" s="23"/>
      <c r="G83" s="23"/>
      <c r="H83" s="23"/>
      <c r="I83" s="23"/>
      <c r="J83" s="23"/>
      <c r="K83" s="23"/>
      <c r="L83" s="24"/>
      <c r="M83" s="14">
        <f>M82+M79</f>
        <v>2</v>
      </c>
      <c r="N83" s="15"/>
      <c r="O83" s="16"/>
      <c r="P83" s="14">
        <f>P79+P82</f>
        <v>0.4</v>
      </c>
      <c r="Q83" s="16"/>
      <c r="R83" s="14">
        <f>R82+R79</f>
        <v>39.200000000000003</v>
      </c>
      <c r="S83" s="15"/>
      <c r="T83" s="16"/>
      <c r="U83" s="17">
        <f>U82+U79</f>
        <v>166.8</v>
      </c>
      <c r="V83" s="18"/>
      <c r="W83" s="19">
        <f>W82+W79</f>
        <v>3.2</v>
      </c>
      <c r="X83" s="20"/>
      <c r="Y83" s="19">
        <f>Y82+Y79</f>
        <v>0.04</v>
      </c>
      <c r="Z83" s="20"/>
      <c r="AA83" s="19">
        <f>AA82+AA79</f>
        <v>0.04</v>
      </c>
      <c r="AB83" s="20"/>
      <c r="AC83" s="19">
        <f>AC82+AC79</f>
        <v>0</v>
      </c>
      <c r="AD83" s="21"/>
      <c r="AE83" s="20"/>
      <c r="AF83" s="19">
        <f>AF82+AF79</f>
        <v>0</v>
      </c>
      <c r="AG83" s="20"/>
      <c r="AH83" s="2" t="s">
        <v>18</v>
      </c>
      <c r="AI83" s="2" t="s">
        <v>18</v>
      </c>
    </row>
    <row r="84" spans="2:35" ht="21.75" customHeight="1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  <c r="N84" s="6"/>
      <c r="O84" s="6"/>
      <c r="P84" s="6"/>
      <c r="Q84" s="6"/>
      <c r="R84" s="6"/>
      <c r="S84" s="6"/>
      <c r="T84" s="6"/>
      <c r="U84" s="7"/>
      <c r="V84" s="7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2"/>
      <c r="AI84" s="2"/>
    </row>
    <row r="85" spans="2:35" ht="18.75" customHeight="1" x14ac:dyDescent="0.25">
      <c r="B85" s="64" t="s">
        <v>24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</row>
    <row r="86" spans="2:35" ht="13.5" customHeight="1" x14ac:dyDescent="0.25">
      <c r="B86" s="51" t="s">
        <v>1</v>
      </c>
      <c r="C86" s="52"/>
      <c r="D86" s="52"/>
      <c r="E86" s="52"/>
      <c r="F86" s="52"/>
      <c r="G86" s="52"/>
      <c r="H86" s="52"/>
      <c r="I86" s="53"/>
      <c r="J86" s="51" t="s">
        <v>2</v>
      </c>
      <c r="K86" s="52"/>
      <c r="L86" s="53"/>
      <c r="M86" s="57" t="s">
        <v>3</v>
      </c>
      <c r="N86" s="58"/>
      <c r="O86" s="58"/>
      <c r="P86" s="58"/>
      <c r="Q86" s="58"/>
      <c r="R86" s="58"/>
      <c r="S86" s="58"/>
      <c r="T86" s="59"/>
      <c r="U86" s="60" t="s">
        <v>4</v>
      </c>
      <c r="V86" s="61"/>
      <c r="W86" s="45" t="s">
        <v>5</v>
      </c>
      <c r="X86" s="49"/>
      <c r="Y86" s="49"/>
      <c r="Z86" s="49"/>
      <c r="AA86" s="49"/>
      <c r="AB86" s="49"/>
      <c r="AC86" s="49"/>
      <c r="AD86" s="49"/>
      <c r="AE86" s="49"/>
      <c r="AF86" s="49"/>
      <c r="AG86" s="46"/>
      <c r="AH86" s="47" t="s">
        <v>6</v>
      </c>
      <c r="AI86" s="47" t="s">
        <v>7</v>
      </c>
    </row>
    <row r="87" spans="2:35" ht="26.4" customHeight="1" x14ac:dyDescent="0.25">
      <c r="B87" s="54"/>
      <c r="C87" s="55"/>
      <c r="D87" s="55"/>
      <c r="E87" s="55"/>
      <c r="F87" s="55"/>
      <c r="G87" s="55"/>
      <c r="H87" s="55"/>
      <c r="I87" s="56"/>
      <c r="J87" s="54"/>
      <c r="K87" s="55"/>
      <c r="L87" s="56"/>
      <c r="M87" s="40" t="s">
        <v>8</v>
      </c>
      <c r="N87" s="41"/>
      <c r="O87" s="42"/>
      <c r="P87" s="40" t="s">
        <v>9</v>
      </c>
      <c r="Q87" s="42"/>
      <c r="R87" s="40" t="s">
        <v>10</v>
      </c>
      <c r="S87" s="41"/>
      <c r="T87" s="42"/>
      <c r="U87" s="62"/>
      <c r="V87" s="63"/>
      <c r="W87" s="45" t="s">
        <v>11</v>
      </c>
      <c r="X87" s="46"/>
      <c r="Y87" s="45" t="s">
        <v>12</v>
      </c>
      <c r="Z87" s="46"/>
      <c r="AA87" s="45" t="s">
        <v>13</v>
      </c>
      <c r="AB87" s="46"/>
      <c r="AC87" s="45" t="s">
        <v>14</v>
      </c>
      <c r="AD87" s="49"/>
      <c r="AE87" s="46"/>
      <c r="AF87" s="45" t="s">
        <v>15</v>
      </c>
      <c r="AG87" s="46"/>
      <c r="AH87" s="48"/>
      <c r="AI87" s="48"/>
    </row>
    <row r="88" spans="2:35" ht="14.85" customHeight="1" x14ac:dyDescent="0.25">
      <c r="B88" s="27" t="s">
        <v>16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9"/>
    </row>
    <row r="89" spans="2:35" ht="12.15" customHeight="1" x14ac:dyDescent="0.25">
      <c r="B89" s="30" t="s">
        <v>33</v>
      </c>
      <c r="C89" s="31"/>
      <c r="D89" s="31"/>
      <c r="E89" s="31"/>
      <c r="F89" s="31"/>
      <c r="G89" s="31"/>
      <c r="H89" s="31"/>
      <c r="I89" s="32"/>
      <c r="J89" s="33">
        <v>200</v>
      </c>
      <c r="K89" s="34"/>
      <c r="L89" s="35"/>
      <c r="M89" s="36">
        <v>1</v>
      </c>
      <c r="N89" s="37"/>
      <c r="O89" s="38"/>
      <c r="P89" s="36">
        <v>0.2</v>
      </c>
      <c r="Q89" s="38"/>
      <c r="R89" s="36">
        <v>19.600000000000001</v>
      </c>
      <c r="S89" s="37"/>
      <c r="T89" s="38"/>
      <c r="U89" s="36">
        <v>83.4</v>
      </c>
      <c r="V89" s="38"/>
      <c r="W89" s="25">
        <v>1.6</v>
      </c>
      <c r="X89" s="26"/>
      <c r="Y89" s="25">
        <v>0.02</v>
      </c>
      <c r="Z89" s="26"/>
      <c r="AA89" s="25">
        <v>0.02</v>
      </c>
      <c r="AB89" s="26"/>
      <c r="AC89" s="25">
        <v>0</v>
      </c>
      <c r="AD89" s="39"/>
      <c r="AE89" s="26"/>
      <c r="AF89" s="25">
        <v>0</v>
      </c>
      <c r="AG89" s="26"/>
      <c r="AH89" s="10" t="s">
        <v>34</v>
      </c>
      <c r="AI89" s="10" t="s">
        <v>17</v>
      </c>
    </row>
    <row r="90" spans="2:35" ht="12.15" customHeight="1" x14ac:dyDescent="0.25">
      <c r="B90" s="22" t="s">
        <v>20</v>
      </c>
      <c r="C90" s="23"/>
      <c r="D90" s="23"/>
      <c r="E90" s="23"/>
      <c r="F90" s="23"/>
      <c r="G90" s="23"/>
      <c r="H90" s="23"/>
      <c r="I90" s="24"/>
      <c r="J90" s="40">
        <f>J89</f>
        <v>200</v>
      </c>
      <c r="K90" s="41"/>
      <c r="L90" s="42"/>
      <c r="M90" s="14">
        <f>M89</f>
        <v>1</v>
      </c>
      <c r="N90" s="15"/>
      <c r="O90" s="16"/>
      <c r="P90" s="14">
        <f>P89</f>
        <v>0.2</v>
      </c>
      <c r="Q90" s="16"/>
      <c r="R90" s="14">
        <f>R89</f>
        <v>19.600000000000001</v>
      </c>
      <c r="S90" s="15"/>
      <c r="T90" s="16"/>
      <c r="U90" s="17">
        <f>U89</f>
        <v>83.4</v>
      </c>
      <c r="V90" s="18"/>
      <c r="W90" s="19">
        <f>W89</f>
        <v>1.6</v>
      </c>
      <c r="X90" s="20"/>
      <c r="Y90" s="19">
        <f>Y89</f>
        <v>0.02</v>
      </c>
      <c r="Z90" s="20"/>
      <c r="AA90" s="19">
        <f>AA89</f>
        <v>0.02</v>
      </c>
      <c r="AB90" s="20"/>
      <c r="AC90" s="19">
        <f>AC89</f>
        <v>0</v>
      </c>
      <c r="AD90" s="21"/>
      <c r="AE90" s="20"/>
      <c r="AF90" s="19">
        <f>AF89</f>
        <v>0</v>
      </c>
      <c r="AG90" s="20"/>
      <c r="AH90" s="2" t="s">
        <v>18</v>
      </c>
      <c r="AI90" s="2" t="s">
        <v>18</v>
      </c>
    </row>
    <row r="91" spans="2:35" ht="14.85" customHeight="1" x14ac:dyDescent="0.25">
      <c r="B91" s="27" t="s">
        <v>21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9"/>
    </row>
    <row r="92" spans="2:35" ht="12.15" customHeight="1" x14ac:dyDescent="0.25">
      <c r="B92" s="30" t="s">
        <v>33</v>
      </c>
      <c r="C92" s="31"/>
      <c r="D92" s="31"/>
      <c r="E92" s="31"/>
      <c r="F92" s="31"/>
      <c r="G92" s="31"/>
      <c r="H92" s="31"/>
      <c r="I92" s="32"/>
      <c r="J92" s="33">
        <v>200</v>
      </c>
      <c r="K92" s="34"/>
      <c r="L92" s="35"/>
      <c r="M92" s="36">
        <v>1</v>
      </c>
      <c r="N92" s="37"/>
      <c r="O92" s="38"/>
      <c r="P92" s="36">
        <v>0.2</v>
      </c>
      <c r="Q92" s="38"/>
      <c r="R92" s="36">
        <v>19.600000000000001</v>
      </c>
      <c r="S92" s="37"/>
      <c r="T92" s="38"/>
      <c r="U92" s="36">
        <v>83.4</v>
      </c>
      <c r="V92" s="38"/>
      <c r="W92" s="25">
        <v>1.6</v>
      </c>
      <c r="X92" s="26"/>
      <c r="Y92" s="25">
        <v>0.02</v>
      </c>
      <c r="Z92" s="26"/>
      <c r="AA92" s="25">
        <v>0.02</v>
      </c>
      <c r="AB92" s="26"/>
      <c r="AC92" s="25">
        <v>0</v>
      </c>
      <c r="AD92" s="39"/>
      <c r="AE92" s="26"/>
      <c r="AF92" s="25">
        <v>0</v>
      </c>
      <c r="AG92" s="26"/>
      <c r="AH92" s="10" t="s">
        <v>34</v>
      </c>
      <c r="AI92" s="10" t="s">
        <v>17</v>
      </c>
    </row>
    <row r="93" spans="2:35" ht="12.15" customHeight="1" x14ac:dyDescent="0.25">
      <c r="B93" s="22" t="s">
        <v>20</v>
      </c>
      <c r="C93" s="23"/>
      <c r="D93" s="23"/>
      <c r="E93" s="23"/>
      <c r="F93" s="23"/>
      <c r="G93" s="23"/>
      <c r="H93" s="23"/>
      <c r="I93" s="24"/>
      <c r="J93" s="40">
        <f>J92</f>
        <v>200</v>
      </c>
      <c r="K93" s="41"/>
      <c r="L93" s="42"/>
      <c r="M93" s="14">
        <f>M92</f>
        <v>1</v>
      </c>
      <c r="N93" s="15"/>
      <c r="O93" s="16"/>
      <c r="P93" s="14">
        <f>P92</f>
        <v>0.2</v>
      </c>
      <c r="Q93" s="16"/>
      <c r="R93" s="14">
        <f>R92</f>
        <v>19.600000000000001</v>
      </c>
      <c r="S93" s="15"/>
      <c r="T93" s="16"/>
      <c r="U93" s="17">
        <f>U92</f>
        <v>83.4</v>
      </c>
      <c r="V93" s="18"/>
      <c r="W93" s="19">
        <f>W92</f>
        <v>1.6</v>
      </c>
      <c r="X93" s="20"/>
      <c r="Y93" s="19">
        <f>Y92</f>
        <v>0.02</v>
      </c>
      <c r="Z93" s="20"/>
      <c r="AA93" s="19">
        <f>AA92</f>
        <v>0.02</v>
      </c>
      <c r="AB93" s="20"/>
      <c r="AC93" s="19">
        <f>AC92</f>
        <v>0</v>
      </c>
      <c r="AD93" s="21"/>
      <c r="AE93" s="20"/>
      <c r="AF93" s="19">
        <f>AF92</f>
        <v>0</v>
      </c>
      <c r="AG93" s="20"/>
      <c r="AH93" s="2" t="s">
        <v>18</v>
      </c>
      <c r="AI93" s="2" t="s">
        <v>18</v>
      </c>
    </row>
    <row r="94" spans="2:35" ht="21.75" customHeight="1" x14ac:dyDescent="0.25">
      <c r="B94" s="22" t="s">
        <v>22</v>
      </c>
      <c r="C94" s="23"/>
      <c r="D94" s="23"/>
      <c r="E94" s="23"/>
      <c r="F94" s="23"/>
      <c r="G94" s="23"/>
      <c r="H94" s="23"/>
      <c r="I94" s="23"/>
      <c r="J94" s="23"/>
      <c r="K94" s="23"/>
      <c r="L94" s="24"/>
      <c r="M94" s="14">
        <f>M93+M90</f>
        <v>2</v>
      </c>
      <c r="N94" s="15"/>
      <c r="O94" s="16"/>
      <c r="P94" s="14">
        <f>P90+P93</f>
        <v>0.4</v>
      </c>
      <c r="Q94" s="16"/>
      <c r="R94" s="14">
        <f>R93+R90</f>
        <v>39.200000000000003</v>
      </c>
      <c r="S94" s="15"/>
      <c r="T94" s="16"/>
      <c r="U94" s="17">
        <f>U93+U90</f>
        <v>166.8</v>
      </c>
      <c r="V94" s="18"/>
      <c r="W94" s="19">
        <f>W93+W90</f>
        <v>3.2</v>
      </c>
      <c r="X94" s="20"/>
      <c r="Y94" s="19">
        <f>Y93+Y90</f>
        <v>0.04</v>
      </c>
      <c r="Z94" s="20"/>
      <c r="AA94" s="19">
        <f>AA93+AA90</f>
        <v>0.04</v>
      </c>
      <c r="AB94" s="20"/>
      <c r="AC94" s="19">
        <f>AC93+AC90</f>
        <v>0</v>
      </c>
      <c r="AD94" s="21"/>
      <c r="AE94" s="20"/>
      <c r="AF94" s="19">
        <f>AF93+AF90</f>
        <v>0</v>
      </c>
      <c r="AG94" s="20"/>
      <c r="AH94" s="2" t="s">
        <v>18</v>
      </c>
      <c r="AI94" s="2" t="s">
        <v>18</v>
      </c>
    </row>
    <row r="95" spans="2:35" ht="21.75" customHeight="1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6"/>
      <c r="O95" s="6"/>
      <c r="P95" s="6"/>
      <c r="Q95" s="6"/>
      <c r="R95" s="6"/>
      <c r="S95" s="6"/>
      <c r="T95" s="6"/>
      <c r="U95" s="7"/>
      <c r="V95" s="7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2"/>
      <c r="AI95" s="2"/>
    </row>
    <row r="96" spans="2:35" ht="21.75" customHeight="1" x14ac:dyDescent="0.25">
      <c r="B96" s="64" t="s">
        <v>25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</row>
    <row r="97" spans="2:35" ht="13.5" customHeight="1" x14ac:dyDescent="0.25">
      <c r="B97" s="51" t="s">
        <v>1</v>
      </c>
      <c r="C97" s="52"/>
      <c r="D97" s="52"/>
      <c r="E97" s="52"/>
      <c r="F97" s="52"/>
      <c r="G97" s="52"/>
      <c r="H97" s="52"/>
      <c r="I97" s="53"/>
      <c r="J97" s="51" t="s">
        <v>2</v>
      </c>
      <c r="K97" s="52"/>
      <c r="L97" s="53"/>
      <c r="M97" s="57" t="s">
        <v>3</v>
      </c>
      <c r="N97" s="58"/>
      <c r="O97" s="58"/>
      <c r="P97" s="58"/>
      <c r="Q97" s="58"/>
      <c r="R97" s="58"/>
      <c r="S97" s="58"/>
      <c r="T97" s="59"/>
      <c r="U97" s="60" t="s">
        <v>4</v>
      </c>
      <c r="V97" s="61"/>
      <c r="W97" s="45" t="s">
        <v>5</v>
      </c>
      <c r="X97" s="49"/>
      <c r="Y97" s="49"/>
      <c r="Z97" s="49"/>
      <c r="AA97" s="49"/>
      <c r="AB97" s="49"/>
      <c r="AC97" s="49"/>
      <c r="AD97" s="49"/>
      <c r="AE97" s="49"/>
      <c r="AF97" s="49"/>
      <c r="AG97" s="46"/>
      <c r="AH97" s="47" t="s">
        <v>6</v>
      </c>
      <c r="AI97" s="47" t="s">
        <v>7</v>
      </c>
    </row>
    <row r="98" spans="2:35" ht="26.4" customHeight="1" x14ac:dyDescent="0.25">
      <c r="B98" s="54"/>
      <c r="C98" s="55"/>
      <c r="D98" s="55"/>
      <c r="E98" s="55"/>
      <c r="F98" s="55"/>
      <c r="G98" s="55"/>
      <c r="H98" s="55"/>
      <c r="I98" s="56"/>
      <c r="J98" s="54"/>
      <c r="K98" s="55"/>
      <c r="L98" s="56"/>
      <c r="M98" s="40" t="s">
        <v>8</v>
      </c>
      <c r="N98" s="41"/>
      <c r="O98" s="42"/>
      <c r="P98" s="40" t="s">
        <v>9</v>
      </c>
      <c r="Q98" s="42"/>
      <c r="R98" s="40" t="s">
        <v>10</v>
      </c>
      <c r="S98" s="41"/>
      <c r="T98" s="42"/>
      <c r="U98" s="62"/>
      <c r="V98" s="63"/>
      <c r="W98" s="45" t="s">
        <v>11</v>
      </c>
      <c r="X98" s="46"/>
      <c r="Y98" s="45" t="s">
        <v>12</v>
      </c>
      <c r="Z98" s="46"/>
      <c r="AA98" s="45" t="s">
        <v>13</v>
      </c>
      <c r="AB98" s="46"/>
      <c r="AC98" s="45" t="s">
        <v>14</v>
      </c>
      <c r="AD98" s="49"/>
      <c r="AE98" s="46"/>
      <c r="AF98" s="45" t="s">
        <v>15</v>
      </c>
      <c r="AG98" s="46"/>
      <c r="AH98" s="48"/>
      <c r="AI98" s="48"/>
    </row>
    <row r="99" spans="2:35" ht="14.85" customHeight="1" x14ac:dyDescent="0.25">
      <c r="B99" s="27" t="s">
        <v>16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9"/>
    </row>
    <row r="100" spans="2:35" ht="12.15" customHeight="1" x14ac:dyDescent="0.25">
      <c r="B100" s="30" t="s">
        <v>33</v>
      </c>
      <c r="C100" s="31"/>
      <c r="D100" s="31"/>
      <c r="E100" s="31"/>
      <c r="F100" s="31"/>
      <c r="G100" s="31"/>
      <c r="H100" s="31"/>
      <c r="I100" s="32"/>
      <c r="J100" s="33">
        <v>200</v>
      </c>
      <c r="K100" s="34"/>
      <c r="L100" s="35"/>
      <c r="M100" s="36">
        <v>1</v>
      </c>
      <c r="N100" s="37"/>
      <c r="O100" s="38"/>
      <c r="P100" s="36">
        <v>0.2</v>
      </c>
      <c r="Q100" s="38"/>
      <c r="R100" s="36">
        <v>19.600000000000001</v>
      </c>
      <c r="S100" s="37"/>
      <c r="T100" s="38"/>
      <c r="U100" s="36">
        <v>83.4</v>
      </c>
      <c r="V100" s="38"/>
      <c r="W100" s="25">
        <v>1.6</v>
      </c>
      <c r="X100" s="26"/>
      <c r="Y100" s="25">
        <v>0.02</v>
      </c>
      <c r="Z100" s="26"/>
      <c r="AA100" s="25">
        <v>0.02</v>
      </c>
      <c r="AB100" s="26"/>
      <c r="AC100" s="25">
        <v>0</v>
      </c>
      <c r="AD100" s="39"/>
      <c r="AE100" s="26"/>
      <c r="AF100" s="25">
        <v>0</v>
      </c>
      <c r="AG100" s="26"/>
      <c r="AH100" s="10" t="s">
        <v>34</v>
      </c>
      <c r="AI100" s="10" t="s">
        <v>17</v>
      </c>
    </row>
    <row r="101" spans="2:35" ht="12.15" customHeight="1" x14ac:dyDescent="0.25">
      <c r="B101" s="22" t="s">
        <v>20</v>
      </c>
      <c r="C101" s="23"/>
      <c r="D101" s="23"/>
      <c r="E101" s="23"/>
      <c r="F101" s="23"/>
      <c r="G101" s="23"/>
      <c r="H101" s="23"/>
      <c r="I101" s="24"/>
      <c r="J101" s="40">
        <f>J100</f>
        <v>200</v>
      </c>
      <c r="K101" s="41"/>
      <c r="L101" s="42"/>
      <c r="M101" s="14">
        <f>M100</f>
        <v>1</v>
      </c>
      <c r="N101" s="15"/>
      <c r="O101" s="16"/>
      <c r="P101" s="14">
        <f>P100</f>
        <v>0.2</v>
      </c>
      <c r="Q101" s="16"/>
      <c r="R101" s="14">
        <f>R100</f>
        <v>19.600000000000001</v>
      </c>
      <c r="S101" s="15"/>
      <c r="T101" s="16"/>
      <c r="U101" s="17">
        <f>U100</f>
        <v>83.4</v>
      </c>
      <c r="V101" s="18"/>
      <c r="W101" s="19">
        <f>W100</f>
        <v>1.6</v>
      </c>
      <c r="X101" s="20"/>
      <c r="Y101" s="19">
        <f>Y100</f>
        <v>0.02</v>
      </c>
      <c r="Z101" s="20"/>
      <c r="AA101" s="19">
        <f>AA100</f>
        <v>0.02</v>
      </c>
      <c r="AB101" s="20"/>
      <c r="AC101" s="19">
        <f>AC100</f>
        <v>0</v>
      </c>
      <c r="AD101" s="21"/>
      <c r="AE101" s="20"/>
      <c r="AF101" s="19">
        <f>AF100</f>
        <v>0</v>
      </c>
      <c r="AG101" s="20"/>
      <c r="AH101" s="2" t="s">
        <v>18</v>
      </c>
      <c r="AI101" s="2" t="s">
        <v>18</v>
      </c>
    </row>
    <row r="102" spans="2:35" ht="14.85" customHeight="1" x14ac:dyDescent="0.25">
      <c r="B102" s="27" t="s">
        <v>21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9"/>
    </row>
    <row r="103" spans="2:35" ht="12.15" customHeight="1" x14ac:dyDescent="0.25">
      <c r="B103" s="30" t="s">
        <v>33</v>
      </c>
      <c r="C103" s="31"/>
      <c r="D103" s="31"/>
      <c r="E103" s="31"/>
      <c r="F103" s="31"/>
      <c r="G103" s="31"/>
      <c r="H103" s="31"/>
      <c r="I103" s="32"/>
      <c r="J103" s="33">
        <v>200</v>
      </c>
      <c r="K103" s="34"/>
      <c r="L103" s="35"/>
      <c r="M103" s="36">
        <v>1</v>
      </c>
      <c r="N103" s="37"/>
      <c r="O103" s="38"/>
      <c r="P103" s="36">
        <v>0.2</v>
      </c>
      <c r="Q103" s="38"/>
      <c r="R103" s="36">
        <v>19.600000000000001</v>
      </c>
      <c r="S103" s="37"/>
      <c r="T103" s="38"/>
      <c r="U103" s="36">
        <v>83.4</v>
      </c>
      <c r="V103" s="38"/>
      <c r="W103" s="25">
        <v>1.6</v>
      </c>
      <c r="X103" s="26"/>
      <c r="Y103" s="25">
        <v>0.02</v>
      </c>
      <c r="Z103" s="26"/>
      <c r="AA103" s="25">
        <v>0.02</v>
      </c>
      <c r="AB103" s="26"/>
      <c r="AC103" s="25">
        <v>0</v>
      </c>
      <c r="AD103" s="39"/>
      <c r="AE103" s="26"/>
      <c r="AF103" s="25">
        <v>0</v>
      </c>
      <c r="AG103" s="26"/>
      <c r="AH103" s="10" t="s">
        <v>34</v>
      </c>
      <c r="AI103" s="10" t="s">
        <v>17</v>
      </c>
    </row>
    <row r="104" spans="2:35" ht="12.15" customHeight="1" x14ac:dyDescent="0.25">
      <c r="B104" s="22" t="s">
        <v>20</v>
      </c>
      <c r="C104" s="23"/>
      <c r="D104" s="23"/>
      <c r="E104" s="23"/>
      <c r="F104" s="23"/>
      <c r="G104" s="23"/>
      <c r="H104" s="23"/>
      <c r="I104" s="24"/>
      <c r="J104" s="40">
        <f>J103</f>
        <v>200</v>
      </c>
      <c r="K104" s="41"/>
      <c r="L104" s="42"/>
      <c r="M104" s="14">
        <f>M103</f>
        <v>1</v>
      </c>
      <c r="N104" s="15"/>
      <c r="O104" s="16"/>
      <c r="P104" s="14">
        <f>P103</f>
        <v>0.2</v>
      </c>
      <c r="Q104" s="16"/>
      <c r="R104" s="14">
        <f>R103</f>
        <v>19.600000000000001</v>
      </c>
      <c r="S104" s="15"/>
      <c r="T104" s="16"/>
      <c r="U104" s="17">
        <f>U103</f>
        <v>83.4</v>
      </c>
      <c r="V104" s="18"/>
      <c r="W104" s="19">
        <f>W103</f>
        <v>1.6</v>
      </c>
      <c r="X104" s="20"/>
      <c r="Y104" s="19">
        <f>Y103</f>
        <v>0.02</v>
      </c>
      <c r="Z104" s="20"/>
      <c r="AA104" s="19">
        <f>AA103</f>
        <v>0.02</v>
      </c>
      <c r="AB104" s="20"/>
      <c r="AC104" s="19">
        <f>AC103</f>
        <v>0</v>
      </c>
      <c r="AD104" s="21"/>
      <c r="AE104" s="20"/>
      <c r="AF104" s="19">
        <f>AF103</f>
        <v>0</v>
      </c>
      <c r="AG104" s="20"/>
      <c r="AH104" s="2" t="s">
        <v>18</v>
      </c>
      <c r="AI104" s="2" t="s">
        <v>18</v>
      </c>
    </row>
    <row r="105" spans="2:35" ht="21.75" customHeight="1" x14ac:dyDescent="0.25">
      <c r="B105" s="22" t="s">
        <v>22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4"/>
      <c r="M105" s="14">
        <f>M104+M101</f>
        <v>2</v>
      </c>
      <c r="N105" s="15"/>
      <c r="O105" s="16"/>
      <c r="P105" s="14">
        <f>P101+P104</f>
        <v>0.4</v>
      </c>
      <c r="Q105" s="16"/>
      <c r="R105" s="14">
        <f>R104+R101</f>
        <v>39.200000000000003</v>
      </c>
      <c r="S105" s="15"/>
      <c r="T105" s="16"/>
      <c r="U105" s="17">
        <f>U104+U101</f>
        <v>166.8</v>
      </c>
      <c r="V105" s="18"/>
      <c r="W105" s="19">
        <f>W104+W101</f>
        <v>3.2</v>
      </c>
      <c r="X105" s="20"/>
      <c r="Y105" s="19">
        <f>Y104+Y101</f>
        <v>0.04</v>
      </c>
      <c r="Z105" s="20"/>
      <c r="AA105" s="19">
        <f>AA104+AA101</f>
        <v>0.04</v>
      </c>
      <c r="AB105" s="20"/>
      <c r="AC105" s="19">
        <f>AC104+AC101</f>
        <v>0</v>
      </c>
      <c r="AD105" s="21"/>
      <c r="AE105" s="20"/>
      <c r="AF105" s="19">
        <f>AF104+AF101</f>
        <v>0</v>
      </c>
      <c r="AG105" s="20"/>
      <c r="AH105" s="2" t="s">
        <v>18</v>
      </c>
      <c r="AI105" s="2" t="s">
        <v>18</v>
      </c>
    </row>
    <row r="106" spans="2:35" ht="21.75" customHeight="1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6"/>
      <c r="O106" s="6"/>
      <c r="P106" s="6"/>
      <c r="Q106" s="6"/>
      <c r="R106" s="6"/>
      <c r="S106" s="6"/>
      <c r="T106" s="6"/>
      <c r="U106" s="7"/>
      <c r="V106" s="7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2"/>
      <c r="AI106" s="2"/>
    </row>
    <row r="107" spans="2:35" ht="21.75" customHeight="1" x14ac:dyDescent="0.25">
      <c r="B107" s="50" t="s">
        <v>26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2:35" ht="13.5" customHeight="1" x14ac:dyDescent="0.25">
      <c r="B108" s="51" t="s">
        <v>1</v>
      </c>
      <c r="C108" s="52"/>
      <c r="D108" s="52"/>
      <c r="E108" s="52"/>
      <c r="F108" s="52"/>
      <c r="G108" s="52"/>
      <c r="H108" s="52"/>
      <c r="I108" s="53"/>
      <c r="J108" s="51" t="s">
        <v>2</v>
      </c>
      <c r="K108" s="52"/>
      <c r="L108" s="53"/>
      <c r="M108" s="57" t="s">
        <v>3</v>
      </c>
      <c r="N108" s="58"/>
      <c r="O108" s="58"/>
      <c r="P108" s="58"/>
      <c r="Q108" s="58"/>
      <c r="R108" s="58"/>
      <c r="S108" s="58"/>
      <c r="T108" s="59"/>
      <c r="U108" s="60" t="s">
        <v>4</v>
      </c>
      <c r="V108" s="61"/>
      <c r="W108" s="45" t="s">
        <v>5</v>
      </c>
      <c r="X108" s="49"/>
      <c r="Y108" s="49"/>
      <c r="Z108" s="49"/>
      <c r="AA108" s="49"/>
      <c r="AB108" s="49"/>
      <c r="AC108" s="49"/>
      <c r="AD108" s="49"/>
      <c r="AE108" s="49"/>
      <c r="AF108" s="49"/>
      <c r="AG108" s="46"/>
      <c r="AH108" s="47" t="s">
        <v>6</v>
      </c>
      <c r="AI108" s="47" t="s">
        <v>7</v>
      </c>
    </row>
    <row r="109" spans="2:35" ht="26.4" customHeight="1" x14ac:dyDescent="0.25">
      <c r="B109" s="54"/>
      <c r="C109" s="55"/>
      <c r="D109" s="55"/>
      <c r="E109" s="55"/>
      <c r="F109" s="55"/>
      <c r="G109" s="55"/>
      <c r="H109" s="55"/>
      <c r="I109" s="56"/>
      <c r="J109" s="54"/>
      <c r="K109" s="55"/>
      <c r="L109" s="56"/>
      <c r="M109" s="40" t="s">
        <v>8</v>
      </c>
      <c r="N109" s="41"/>
      <c r="O109" s="42"/>
      <c r="P109" s="40" t="s">
        <v>9</v>
      </c>
      <c r="Q109" s="42"/>
      <c r="R109" s="40" t="s">
        <v>10</v>
      </c>
      <c r="S109" s="41"/>
      <c r="T109" s="42"/>
      <c r="U109" s="62"/>
      <c r="V109" s="63"/>
      <c r="W109" s="45" t="s">
        <v>11</v>
      </c>
      <c r="X109" s="46"/>
      <c r="Y109" s="45" t="s">
        <v>12</v>
      </c>
      <c r="Z109" s="46"/>
      <c r="AA109" s="45" t="s">
        <v>13</v>
      </c>
      <c r="AB109" s="46"/>
      <c r="AC109" s="45" t="s">
        <v>14</v>
      </c>
      <c r="AD109" s="49"/>
      <c r="AE109" s="46"/>
      <c r="AF109" s="45" t="s">
        <v>15</v>
      </c>
      <c r="AG109" s="46"/>
      <c r="AH109" s="48"/>
      <c r="AI109" s="48"/>
    </row>
    <row r="110" spans="2:35" ht="14.85" customHeight="1" x14ac:dyDescent="0.25">
      <c r="B110" s="27" t="s">
        <v>16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9"/>
    </row>
    <row r="111" spans="2:35" ht="12.15" customHeight="1" x14ac:dyDescent="0.25">
      <c r="B111" s="30" t="s">
        <v>33</v>
      </c>
      <c r="C111" s="31"/>
      <c r="D111" s="31"/>
      <c r="E111" s="31"/>
      <c r="F111" s="31"/>
      <c r="G111" s="31"/>
      <c r="H111" s="31"/>
      <c r="I111" s="32"/>
      <c r="J111" s="33">
        <v>200</v>
      </c>
      <c r="K111" s="34"/>
      <c r="L111" s="35"/>
      <c r="M111" s="36">
        <v>1</v>
      </c>
      <c r="N111" s="37"/>
      <c r="O111" s="38"/>
      <c r="P111" s="36">
        <v>0.2</v>
      </c>
      <c r="Q111" s="38"/>
      <c r="R111" s="36">
        <v>19.600000000000001</v>
      </c>
      <c r="S111" s="37"/>
      <c r="T111" s="38"/>
      <c r="U111" s="36">
        <v>83.4</v>
      </c>
      <c r="V111" s="38"/>
      <c r="W111" s="25">
        <v>1.6</v>
      </c>
      <c r="X111" s="26"/>
      <c r="Y111" s="25">
        <v>0.02</v>
      </c>
      <c r="Z111" s="26"/>
      <c r="AA111" s="25">
        <v>0.02</v>
      </c>
      <c r="AB111" s="26"/>
      <c r="AC111" s="25">
        <v>0</v>
      </c>
      <c r="AD111" s="39"/>
      <c r="AE111" s="26"/>
      <c r="AF111" s="25">
        <v>0</v>
      </c>
      <c r="AG111" s="26"/>
      <c r="AH111" s="10" t="s">
        <v>34</v>
      </c>
      <c r="AI111" s="10" t="s">
        <v>17</v>
      </c>
    </row>
    <row r="112" spans="2:35" ht="12.15" customHeight="1" x14ac:dyDescent="0.25">
      <c r="B112" s="22" t="s">
        <v>20</v>
      </c>
      <c r="C112" s="23"/>
      <c r="D112" s="23"/>
      <c r="E112" s="23"/>
      <c r="F112" s="23"/>
      <c r="G112" s="23"/>
      <c r="H112" s="23"/>
      <c r="I112" s="24"/>
      <c r="J112" s="40">
        <f>J111</f>
        <v>200</v>
      </c>
      <c r="K112" s="41"/>
      <c r="L112" s="42"/>
      <c r="M112" s="14">
        <f>M111</f>
        <v>1</v>
      </c>
      <c r="N112" s="15"/>
      <c r="O112" s="16"/>
      <c r="P112" s="14">
        <f>P111</f>
        <v>0.2</v>
      </c>
      <c r="Q112" s="16"/>
      <c r="R112" s="14">
        <f>R111</f>
        <v>19.600000000000001</v>
      </c>
      <c r="S112" s="15"/>
      <c r="T112" s="16"/>
      <c r="U112" s="17">
        <f>U111</f>
        <v>83.4</v>
      </c>
      <c r="V112" s="18"/>
      <c r="W112" s="19">
        <f>W111</f>
        <v>1.6</v>
      </c>
      <c r="X112" s="20"/>
      <c r="Y112" s="19">
        <f>Y111</f>
        <v>0.02</v>
      </c>
      <c r="Z112" s="20"/>
      <c r="AA112" s="19">
        <f>AA111</f>
        <v>0.02</v>
      </c>
      <c r="AB112" s="20"/>
      <c r="AC112" s="19">
        <f>AC111</f>
        <v>0</v>
      </c>
      <c r="AD112" s="21"/>
      <c r="AE112" s="20"/>
      <c r="AF112" s="19">
        <f>AF111</f>
        <v>0</v>
      </c>
      <c r="AG112" s="20"/>
      <c r="AH112" s="2" t="s">
        <v>18</v>
      </c>
      <c r="AI112" s="2" t="s">
        <v>18</v>
      </c>
    </row>
    <row r="113" spans="2:35" ht="14.85" customHeight="1" x14ac:dyDescent="0.25">
      <c r="B113" s="27" t="s">
        <v>21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9"/>
    </row>
    <row r="114" spans="2:35" ht="12.15" customHeight="1" x14ac:dyDescent="0.25">
      <c r="B114" s="30" t="s">
        <v>33</v>
      </c>
      <c r="C114" s="31"/>
      <c r="D114" s="31"/>
      <c r="E114" s="31"/>
      <c r="F114" s="31"/>
      <c r="G114" s="31"/>
      <c r="H114" s="31"/>
      <c r="I114" s="32"/>
      <c r="J114" s="33">
        <v>200</v>
      </c>
      <c r="K114" s="34"/>
      <c r="L114" s="35"/>
      <c r="M114" s="36">
        <v>1</v>
      </c>
      <c r="N114" s="37"/>
      <c r="O114" s="38"/>
      <c r="P114" s="36">
        <v>0.2</v>
      </c>
      <c r="Q114" s="38"/>
      <c r="R114" s="36">
        <v>19.600000000000001</v>
      </c>
      <c r="S114" s="37"/>
      <c r="T114" s="38"/>
      <c r="U114" s="36">
        <v>83.4</v>
      </c>
      <c r="V114" s="38"/>
      <c r="W114" s="25">
        <v>1.6</v>
      </c>
      <c r="X114" s="26"/>
      <c r="Y114" s="25">
        <v>0.02</v>
      </c>
      <c r="Z114" s="26"/>
      <c r="AA114" s="25">
        <v>0.02</v>
      </c>
      <c r="AB114" s="26"/>
      <c r="AC114" s="25">
        <v>0</v>
      </c>
      <c r="AD114" s="39"/>
      <c r="AE114" s="26"/>
      <c r="AF114" s="25">
        <v>0</v>
      </c>
      <c r="AG114" s="26"/>
      <c r="AH114" s="10" t="s">
        <v>34</v>
      </c>
      <c r="AI114" s="10" t="s">
        <v>17</v>
      </c>
    </row>
    <row r="115" spans="2:35" ht="12.15" customHeight="1" x14ac:dyDescent="0.25">
      <c r="B115" s="22" t="s">
        <v>20</v>
      </c>
      <c r="C115" s="23"/>
      <c r="D115" s="23"/>
      <c r="E115" s="23"/>
      <c r="F115" s="23"/>
      <c r="G115" s="23"/>
      <c r="H115" s="23"/>
      <c r="I115" s="24"/>
      <c r="J115" s="40">
        <f>J114</f>
        <v>200</v>
      </c>
      <c r="K115" s="41"/>
      <c r="L115" s="42"/>
      <c r="M115" s="14">
        <f>M114</f>
        <v>1</v>
      </c>
      <c r="N115" s="15"/>
      <c r="O115" s="16"/>
      <c r="P115" s="14">
        <f>P114</f>
        <v>0.2</v>
      </c>
      <c r="Q115" s="16"/>
      <c r="R115" s="14">
        <f>R114</f>
        <v>19.600000000000001</v>
      </c>
      <c r="S115" s="15"/>
      <c r="T115" s="16"/>
      <c r="U115" s="17">
        <f>U114</f>
        <v>83.4</v>
      </c>
      <c r="V115" s="18"/>
      <c r="W115" s="19">
        <f>W114</f>
        <v>1.6</v>
      </c>
      <c r="X115" s="20"/>
      <c r="Y115" s="19">
        <f>Y114</f>
        <v>0.02</v>
      </c>
      <c r="Z115" s="20"/>
      <c r="AA115" s="19">
        <f>AA114</f>
        <v>0.02</v>
      </c>
      <c r="AB115" s="20"/>
      <c r="AC115" s="19">
        <f>AC114</f>
        <v>0</v>
      </c>
      <c r="AD115" s="21"/>
      <c r="AE115" s="20"/>
      <c r="AF115" s="19">
        <f>AF114</f>
        <v>0</v>
      </c>
      <c r="AG115" s="20"/>
      <c r="AH115" s="2" t="s">
        <v>18</v>
      </c>
      <c r="AI115" s="2" t="s">
        <v>18</v>
      </c>
    </row>
    <row r="116" spans="2:35" ht="21.75" customHeight="1" x14ac:dyDescent="0.25">
      <c r="B116" s="22" t="s">
        <v>22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4"/>
      <c r="M116" s="14">
        <f>M115+M112</f>
        <v>2</v>
      </c>
      <c r="N116" s="15"/>
      <c r="O116" s="16"/>
      <c r="P116" s="14">
        <f>P112+P115</f>
        <v>0.4</v>
      </c>
      <c r="Q116" s="16"/>
      <c r="R116" s="14">
        <f>R115+R112</f>
        <v>39.200000000000003</v>
      </c>
      <c r="S116" s="15"/>
      <c r="T116" s="16"/>
      <c r="U116" s="17">
        <f>U115+U112</f>
        <v>166.8</v>
      </c>
      <c r="V116" s="18"/>
      <c r="W116" s="19">
        <f>W115+W112</f>
        <v>3.2</v>
      </c>
      <c r="X116" s="20"/>
      <c r="Y116" s="19">
        <f>Y115+Y112</f>
        <v>0.04</v>
      </c>
      <c r="Z116" s="20"/>
      <c r="AA116" s="19">
        <f>AA115+AA112</f>
        <v>0.04</v>
      </c>
      <c r="AB116" s="20"/>
      <c r="AC116" s="19">
        <f>AC115+AC112</f>
        <v>0</v>
      </c>
      <c r="AD116" s="21"/>
      <c r="AE116" s="20"/>
      <c r="AF116" s="19">
        <f>AF115+AF112</f>
        <v>0</v>
      </c>
      <c r="AG116" s="20"/>
      <c r="AH116" s="2" t="s">
        <v>18</v>
      </c>
      <c r="AI116" s="2" t="s">
        <v>18</v>
      </c>
    </row>
  </sheetData>
  <mergeCells count="726">
    <mergeCell ref="M116:O116"/>
    <mergeCell ref="P116:Q116"/>
    <mergeCell ref="R116:T116"/>
    <mergeCell ref="Y114:Z114"/>
    <mergeCell ref="AA114:AB114"/>
    <mergeCell ref="AC114:AE114"/>
    <mergeCell ref="AF114:AG114"/>
    <mergeCell ref="B115:I115"/>
    <mergeCell ref="J115:L115"/>
    <mergeCell ref="M115:O115"/>
    <mergeCell ref="P115:Q115"/>
    <mergeCell ref="R115:T115"/>
    <mergeCell ref="U115:V115"/>
    <mergeCell ref="U116:V116"/>
    <mergeCell ref="W116:X116"/>
    <mergeCell ref="Y116:Z116"/>
    <mergeCell ref="AA116:AB116"/>
    <mergeCell ref="AC116:AE116"/>
    <mergeCell ref="AF116:AG116"/>
    <mergeCell ref="W115:X115"/>
    <mergeCell ref="Y115:Z115"/>
    <mergeCell ref="AA115:AB115"/>
    <mergeCell ref="AC115:AE115"/>
    <mergeCell ref="AF115:AG115"/>
    <mergeCell ref="AH108:AH109"/>
    <mergeCell ref="AI108:AI109"/>
    <mergeCell ref="B110:AI110"/>
    <mergeCell ref="B111:I111"/>
    <mergeCell ref="J111:L111"/>
    <mergeCell ref="M111:O111"/>
    <mergeCell ref="B114:I114"/>
    <mergeCell ref="J114:L114"/>
    <mergeCell ref="M114:O114"/>
    <mergeCell ref="P114:Q114"/>
    <mergeCell ref="R114:T114"/>
    <mergeCell ref="U114:V114"/>
    <mergeCell ref="W114:X114"/>
    <mergeCell ref="AC112:AE112"/>
    <mergeCell ref="AF112:AG112"/>
    <mergeCell ref="J108:L109"/>
    <mergeCell ref="M108:T108"/>
    <mergeCell ref="U108:V109"/>
    <mergeCell ref="W108:AG108"/>
    <mergeCell ref="B112:I112"/>
    <mergeCell ref="J112:L112"/>
    <mergeCell ref="M112:O112"/>
    <mergeCell ref="P112:Q112"/>
    <mergeCell ref="R112:T112"/>
    <mergeCell ref="U112:V112"/>
    <mergeCell ref="W112:X112"/>
    <mergeCell ref="Y112:Z112"/>
    <mergeCell ref="AA112:AB112"/>
    <mergeCell ref="W109:X109"/>
    <mergeCell ref="Y109:Z109"/>
    <mergeCell ref="AA109:AB109"/>
    <mergeCell ref="AC109:AE109"/>
    <mergeCell ref="AF109:AG109"/>
    <mergeCell ref="Y94:Z94"/>
    <mergeCell ref="AA94:AB94"/>
    <mergeCell ref="AC94:AE94"/>
    <mergeCell ref="AF94:AG94"/>
    <mergeCell ref="M94:O94"/>
    <mergeCell ref="P94:Q94"/>
    <mergeCell ref="R94:T94"/>
    <mergeCell ref="M104:O104"/>
    <mergeCell ref="P104:Q104"/>
    <mergeCell ref="R104:T104"/>
    <mergeCell ref="W104:X104"/>
    <mergeCell ref="Y104:Z104"/>
    <mergeCell ref="AA104:AB104"/>
    <mergeCell ref="AC104:AE104"/>
    <mergeCell ref="AF104:AG104"/>
    <mergeCell ref="B102:AI102"/>
    <mergeCell ref="B103:I103"/>
    <mergeCell ref="J103:L103"/>
    <mergeCell ref="M103:O103"/>
    <mergeCell ref="P103:Q103"/>
    <mergeCell ref="R103:T103"/>
    <mergeCell ref="U103:V103"/>
    <mergeCell ref="B60:Q60"/>
    <mergeCell ref="AB60:AI60"/>
    <mergeCell ref="AA67:AB67"/>
    <mergeCell ref="AC67:AE67"/>
    <mergeCell ref="AF67:AG67"/>
    <mergeCell ref="B68:I68"/>
    <mergeCell ref="J68:L68"/>
    <mergeCell ref="U68:V68"/>
    <mergeCell ref="AF65:AG65"/>
    <mergeCell ref="B67:I67"/>
    <mergeCell ref="J67:L67"/>
    <mergeCell ref="M67:O67"/>
    <mergeCell ref="P67:Q67"/>
    <mergeCell ref="R67:T67"/>
    <mergeCell ref="U67:V67"/>
    <mergeCell ref="W67:X67"/>
    <mergeCell ref="Y67:Z67"/>
    <mergeCell ref="P65:Q65"/>
    <mergeCell ref="R65:T65"/>
    <mergeCell ref="W65:X65"/>
    <mergeCell ref="Y65:Z65"/>
    <mergeCell ref="AA65:AB65"/>
    <mergeCell ref="AC65:AE65"/>
    <mergeCell ref="B62:AI62"/>
    <mergeCell ref="B63:AI63"/>
    <mergeCell ref="B64:I65"/>
    <mergeCell ref="J64:L65"/>
    <mergeCell ref="M64:T64"/>
    <mergeCell ref="U64:V65"/>
    <mergeCell ref="W64:AG64"/>
    <mergeCell ref="AH64:AH65"/>
    <mergeCell ref="AI64:AI65"/>
    <mergeCell ref="M65:O65"/>
    <mergeCell ref="B99:AI99"/>
    <mergeCell ref="U101:V101"/>
    <mergeCell ref="W101:X101"/>
    <mergeCell ref="Y101:Z101"/>
    <mergeCell ref="AA101:AB101"/>
    <mergeCell ref="AC101:AE101"/>
    <mergeCell ref="AF101:AG101"/>
    <mergeCell ref="W100:X100"/>
    <mergeCell ref="Y100:Z100"/>
    <mergeCell ref="AA100:AB100"/>
    <mergeCell ref="AC100:AE100"/>
    <mergeCell ref="AF100:AG100"/>
    <mergeCell ref="B101:I101"/>
    <mergeCell ref="J101:L101"/>
    <mergeCell ref="M101:O101"/>
    <mergeCell ref="P101:Q101"/>
    <mergeCell ref="R101:T101"/>
    <mergeCell ref="B100:I100"/>
    <mergeCell ref="J100:L100"/>
    <mergeCell ref="M100:O100"/>
    <mergeCell ref="P100:Q100"/>
    <mergeCell ref="R100:T100"/>
    <mergeCell ref="U100:V100"/>
    <mergeCell ref="B93:I93"/>
    <mergeCell ref="J93:L93"/>
    <mergeCell ref="M93:O93"/>
    <mergeCell ref="P93:Q93"/>
    <mergeCell ref="R93:T93"/>
    <mergeCell ref="B94:L94"/>
    <mergeCell ref="B96:AI96"/>
    <mergeCell ref="B97:I98"/>
    <mergeCell ref="J97:L98"/>
    <mergeCell ref="M97:T97"/>
    <mergeCell ref="U97:V98"/>
    <mergeCell ref="W97:AG97"/>
    <mergeCell ref="AH97:AH98"/>
    <mergeCell ref="AI97:AI98"/>
    <mergeCell ref="W98:X98"/>
    <mergeCell ref="Y98:Z98"/>
    <mergeCell ref="AA98:AB98"/>
    <mergeCell ref="AC98:AE98"/>
    <mergeCell ref="AF98:AG98"/>
    <mergeCell ref="M98:O98"/>
    <mergeCell ref="P98:Q98"/>
    <mergeCell ref="R98:T98"/>
    <mergeCell ref="U94:V94"/>
    <mergeCell ref="W94:X94"/>
    <mergeCell ref="U93:V93"/>
    <mergeCell ref="W93:X93"/>
    <mergeCell ref="Y93:Z93"/>
    <mergeCell ref="AA93:AB93"/>
    <mergeCell ref="AC93:AE93"/>
    <mergeCell ref="AF93:AG93"/>
    <mergeCell ref="W92:X92"/>
    <mergeCell ref="Y92:Z92"/>
    <mergeCell ref="AA92:AB92"/>
    <mergeCell ref="AC92:AE92"/>
    <mergeCell ref="AF92:AG92"/>
    <mergeCell ref="B92:I92"/>
    <mergeCell ref="J92:L92"/>
    <mergeCell ref="M92:O92"/>
    <mergeCell ref="P92:Q92"/>
    <mergeCell ref="R92:T92"/>
    <mergeCell ref="U92:V92"/>
    <mergeCell ref="AA90:AB90"/>
    <mergeCell ref="AC90:AE90"/>
    <mergeCell ref="AF90:AG90"/>
    <mergeCell ref="B91:AI91"/>
    <mergeCell ref="B88:AI88"/>
    <mergeCell ref="B89:I89"/>
    <mergeCell ref="J89:L89"/>
    <mergeCell ref="M89:O89"/>
    <mergeCell ref="P89:Q89"/>
    <mergeCell ref="R89:T89"/>
    <mergeCell ref="U89:V89"/>
    <mergeCell ref="W89:X89"/>
    <mergeCell ref="Y89:Z89"/>
    <mergeCell ref="AA89:AB89"/>
    <mergeCell ref="AC89:AE89"/>
    <mergeCell ref="AF89:AG89"/>
    <mergeCell ref="B90:I90"/>
    <mergeCell ref="J90:L90"/>
    <mergeCell ref="M90:O90"/>
    <mergeCell ref="P90:Q90"/>
    <mergeCell ref="R90:T90"/>
    <mergeCell ref="U90:V90"/>
    <mergeCell ref="W90:X90"/>
    <mergeCell ref="Y90:Z90"/>
    <mergeCell ref="B86:I87"/>
    <mergeCell ref="J86:L87"/>
    <mergeCell ref="M86:T86"/>
    <mergeCell ref="U86:V87"/>
    <mergeCell ref="W86:AG86"/>
    <mergeCell ref="AH86:AH87"/>
    <mergeCell ref="W82:X82"/>
    <mergeCell ref="Y82:Z82"/>
    <mergeCell ref="AA82:AB82"/>
    <mergeCell ref="AC82:AE82"/>
    <mergeCell ref="AF82:AG82"/>
    <mergeCell ref="B85:AI85"/>
    <mergeCell ref="B83:L83"/>
    <mergeCell ref="M83:O83"/>
    <mergeCell ref="P83:Q83"/>
    <mergeCell ref="R83:T83"/>
    <mergeCell ref="U83:V83"/>
    <mergeCell ref="W83:X83"/>
    <mergeCell ref="Y83:Z83"/>
    <mergeCell ref="AA83:AB83"/>
    <mergeCell ref="AC83:AE83"/>
    <mergeCell ref="AF83:AG83"/>
    <mergeCell ref="AI86:AI87"/>
    <mergeCell ref="M87:O87"/>
    <mergeCell ref="P87:Q87"/>
    <mergeCell ref="R87:T87"/>
    <mergeCell ref="W87:X87"/>
    <mergeCell ref="Y87:Z87"/>
    <mergeCell ref="AA87:AB87"/>
    <mergeCell ref="AC87:AE87"/>
    <mergeCell ref="AF87:AG87"/>
    <mergeCell ref="B80:AI80"/>
    <mergeCell ref="W81:X81"/>
    <mergeCell ref="Y81:Z81"/>
    <mergeCell ref="AA81:AB81"/>
    <mergeCell ref="AC81:AE81"/>
    <mergeCell ref="AF81:AG81"/>
    <mergeCell ref="M82:O82"/>
    <mergeCell ref="P82:Q82"/>
    <mergeCell ref="R82:T82"/>
    <mergeCell ref="U82:V82"/>
    <mergeCell ref="B81:I81"/>
    <mergeCell ref="J81:L81"/>
    <mergeCell ref="M81:O81"/>
    <mergeCell ref="P81:Q81"/>
    <mergeCell ref="R81:T81"/>
    <mergeCell ref="U81:V81"/>
    <mergeCell ref="B82:I82"/>
    <mergeCell ref="J82:L82"/>
    <mergeCell ref="W79:X79"/>
    <mergeCell ref="Y79:Z79"/>
    <mergeCell ref="AA79:AB79"/>
    <mergeCell ref="AC79:AE79"/>
    <mergeCell ref="AF79:AG79"/>
    <mergeCell ref="B79:I79"/>
    <mergeCell ref="J79:L79"/>
    <mergeCell ref="M79:O79"/>
    <mergeCell ref="P79:Q79"/>
    <mergeCell ref="R79:T79"/>
    <mergeCell ref="U79:V79"/>
    <mergeCell ref="B78:I78"/>
    <mergeCell ref="J78:L78"/>
    <mergeCell ref="M78:O78"/>
    <mergeCell ref="P78:Q78"/>
    <mergeCell ref="R78:T78"/>
    <mergeCell ref="W76:X76"/>
    <mergeCell ref="Y76:Z76"/>
    <mergeCell ref="AA76:AB76"/>
    <mergeCell ref="AC76:AE76"/>
    <mergeCell ref="B77:AI77"/>
    <mergeCell ref="U78:V78"/>
    <mergeCell ref="W78:X78"/>
    <mergeCell ref="Y78:Z78"/>
    <mergeCell ref="AA78:AB78"/>
    <mergeCell ref="AC78:AE78"/>
    <mergeCell ref="AF78:AG78"/>
    <mergeCell ref="B72:L72"/>
    <mergeCell ref="M76:O76"/>
    <mergeCell ref="P76:Q76"/>
    <mergeCell ref="R76:T76"/>
    <mergeCell ref="B74:AI74"/>
    <mergeCell ref="B75:I76"/>
    <mergeCell ref="J75:L76"/>
    <mergeCell ref="M75:T75"/>
    <mergeCell ref="U75:V76"/>
    <mergeCell ref="W75:AG75"/>
    <mergeCell ref="AH75:AH76"/>
    <mergeCell ref="AI75:AI76"/>
    <mergeCell ref="AF76:AG76"/>
    <mergeCell ref="Y72:Z72"/>
    <mergeCell ref="AA72:AB72"/>
    <mergeCell ref="AC72:AE72"/>
    <mergeCell ref="AF72:AG72"/>
    <mergeCell ref="AA71:AB71"/>
    <mergeCell ref="AC71:AE71"/>
    <mergeCell ref="AF71:AG71"/>
    <mergeCell ref="M72:O72"/>
    <mergeCell ref="P72:Q72"/>
    <mergeCell ref="R72:T72"/>
    <mergeCell ref="U72:V72"/>
    <mergeCell ref="W72:X72"/>
    <mergeCell ref="B69:AI69"/>
    <mergeCell ref="B70:I70"/>
    <mergeCell ref="J70:L70"/>
    <mergeCell ref="M70:O70"/>
    <mergeCell ref="P70:Q70"/>
    <mergeCell ref="R70:T70"/>
    <mergeCell ref="U70:V70"/>
    <mergeCell ref="W70:X70"/>
    <mergeCell ref="Y70:Z70"/>
    <mergeCell ref="AA70:AB70"/>
    <mergeCell ref="AC70:AE70"/>
    <mergeCell ref="AF70:AG70"/>
    <mergeCell ref="B71:I71"/>
    <mergeCell ref="J71:L71"/>
    <mergeCell ref="M71:O71"/>
    <mergeCell ref="P71:Q71"/>
    <mergeCell ref="R71:T71"/>
    <mergeCell ref="U71:V71"/>
    <mergeCell ref="W71:X71"/>
    <mergeCell ref="Y71:Z71"/>
    <mergeCell ref="M68:O68"/>
    <mergeCell ref="P68:Q68"/>
    <mergeCell ref="R68:T68"/>
    <mergeCell ref="W68:X68"/>
    <mergeCell ref="Y68:Z68"/>
    <mergeCell ref="AA68:AB68"/>
    <mergeCell ref="AC68:AE68"/>
    <mergeCell ref="AF68:AG68"/>
    <mergeCell ref="B66:AI66"/>
    <mergeCell ref="B54:AI54"/>
    <mergeCell ref="B55:I55"/>
    <mergeCell ref="J55:L55"/>
    <mergeCell ref="M55:O55"/>
    <mergeCell ref="U57:V57"/>
    <mergeCell ref="W57:X57"/>
    <mergeCell ref="Y57:Z57"/>
    <mergeCell ref="AA57:AB57"/>
    <mergeCell ref="AC57:AE57"/>
    <mergeCell ref="AF57:AG57"/>
    <mergeCell ref="B51:AI51"/>
    <mergeCell ref="U53:V53"/>
    <mergeCell ref="W53:X53"/>
    <mergeCell ref="Y53:Z53"/>
    <mergeCell ref="AA53:AB53"/>
    <mergeCell ref="AC53:AE53"/>
    <mergeCell ref="AF53:AG53"/>
    <mergeCell ref="W52:X52"/>
    <mergeCell ref="Y52:Z52"/>
    <mergeCell ref="AA52:AB52"/>
    <mergeCell ref="AC52:AE52"/>
    <mergeCell ref="AF52:AG52"/>
    <mergeCell ref="B53:I53"/>
    <mergeCell ref="J53:L53"/>
    <mergeCell ref="M53:O53"/>
    <mergeCell ref="P53:Q53"/>
    <mergeCell ref="R53:T53"/>
    <mergeCell ref="B52:I52"/>
    <mergeCell ref="J52:L52"/>
    <mergeCell ref="M52:O52"/>
    <mergeCell ref="P52:Q52"/>
    <mergeCell ref="R52:T52"/>
    <mergeCell ref="U52:V52"/>
    <mergeCell ref="B48:AI48"/>
    <mergeCell ref="B49:I50"/>
    <mergeCell ref="J49:L50"/>
    <mergeCell ref="M49:T49"/>
    <mergeCell ref="U49:V50"/>
    <mergeCell ref="W49:AG49"/>
    <mergeCell ref="AH49:AH50"/>
    <mergeCell ref="AI49:AI50"/>
    <mergeCell ref="AA50:AB50"/>
    <mergeCell ref="AC50:AE50"/>
    <mergeCell ref="AF50:AG50"/>
    <mergeCell ref="M50:O50"/>
    <mergeCell ref="P50:Q50"/>
    <mergeCell ref="R50:T50"/>
    <mergeCell ref="W50:X50"/>
    <mergeCell ref="Y50:Z50"/>
    <mergeCell ref="B42:I42"/>
    <mergeCell ref="J42:L42"/>
    <mergeCell ref="B43:AI43"/>
    <mergeCell ref="B44:I44"/>
    <mergeCell ref="J44:L44"/>
    <mergeCell ref="M44:O44"/>
    <mergeCell ref="P44:Q44"/>
    <mergeCell ref="R44:T44"/>
    <mergeCell ref="U44:V44"/>
    <mergeCell ref="W44:X44"/>
    <mergeCell ref="M42:O42"/>
    <mergeCell ref="P42:Q42"/>
    <mergeCell ref="R42:T42"/>
    <mergeCell ref="U42:V42"/>
    <mergeCell ref="W42:X42"/>
    <mergeCell ref="U41:V41"/>
    <mergeCell ref="W41:X41"/>
    <mergeCell ref="Y41:Z41"/>
    <mergeCell ref="AA41:AB41"/>
    <mergeCell ref="B41:I41"/>
    <mergeCell ref="J41:L41"/>
    <mergeCell ref="M41:O41"/>
    <mergeCell ref="P41:Q41"/>
    <mergeCell ref="R41:T41"/>
    <mergeCell ref="W39:X39"/>
    <mergeCell ref="Y39:Z39"/>
    <mergeCell ref="AA39:AB39"/>
    <mergeCell ref="AC39:AE39"/>
    <mergeCell ref="B40:AI40"/>
    <mergeCell ref="AC41:AE41"/>
    <mergeCell ref="AF41:AG41"/>
    <mergeCell ref="B34:I34"/>
    <mergeCell ref="J34:L34"/>
    <mergeCell ref="M34:O34"/>
    <mergeCell ref="P34:Q34"/>
    <mergeCell ref="R34:T34"/>
    <mergeCell ref="U34:V34"/>
    <mergeCell ref="B32:AI32"/>
    <mergeCell ref="B33:I33"/>
    <mergeCell ref="J33:L33"/>
    <mergeCell ref="M33:O33"/>
    <mergeCell ref="B29:AI29"/>
    <mergeCell ref="U31:V31"/>
    <mergeCell ref="W31:X31"/>
    <mergeCell ref="Y31:Z31"/>
    <mergeCell ref="AA31:AB31"/>
    <mergeCell ref="AC31:AE31"/>
    <mergeCell ref="AF31:AG31"/>
    <mergeCell ref="W30:X30"/>
    <mergeCell ref="Y30:Z30"/>
    <mergeCell ref="AA30:AB30"/>
    <mergeCell ref="AC30:AE30"/>
    <mergeCell ref="AF30:AG30"/>
    <mergeCell ref="B31:I31"/>
    <mergeCell ref="J31:L31"/>
    <mergeCell ref="M31:O31"/>
    <mergeCell ref="P31:Q31"/>
    <mergeCell ref="R31:T31"/>
    <mergeCell ref="B30:I30"/>
    <mergeCell ref="J30:L30"/>
    <mergeCell ref="M30:O30"/>
    <mergeCell ref="P30:Q30"/>
    <mergeCell ref="R30:T30"/>
    <mergeCell ref="U30:V30"/>
    <mergeCell ref="B26:AI26"/>
    <mergeCell ref="B27:I28"/>
    <mergeCell ref="J27:L28"/>
    <mergeCell ref="M27:T27"/>
    <mergeCell ref="U27:V28"/>
    <mergeCell ref="W27:AG27"/>
    <mergeCell ref="AH27:AH28"/>
    <mergeCell ref="AI27:AI28"/>
    <mergeCell ref="AA28:AB28"/>
    <mergeCell ref="AC28:AE28"/>
    <mergeCell ref="AF28:AG28"/>
    <mergeCell ref="M28:O28"/>
    <mergeCell ref="P28:Q28"/>
    <mergeCell ref="R28:T28"/>
    <mergeCell ref="W28:X28"/>
    <mergeCell ref="Y28:Z28"/>
    <mergeCell ref="B19:I19"/>
    <mergeCell ref="J19:L19"/>
    <mergeCell ref="M19:O19"/>
    <mergeCell ref="P19:Q19"/>
    <mergeCell ref="R19:T19"/>
    <mergeCell ref="U19:V19"/>
    <mergeCell ref="B21:AI21"/>
    <mergeCell ref="B22:I22"/>
    <mergeCell ref="J22:L22"/>
    <mergeCell ref="M22:O22"/>
    <mergeCell ref="P22:Q22"/>
    <mergeCell ref="R22:T22"/>
    <mergeCell ref="U22:V22"/>
    <mergeCell ref="W22:X22"/>
    <mergeCell ref="Y22:Z22"/>
    <mergeCell ref="AA22:AB22"/>
    <mergeCell ref="M17:O17"/>
    <mergeCell ref="P17:Q17"/>
    <mergeCell ref="R17:T17"/>
    <mergeCell ref="W20:X20"/>
    <mergeCell ref="Y20:Z20"/>
    <mergeCell ref="AA20:AB20"/>
    <mergeCell ref="AC20:AE20"/>
    <mergeCell ref="AF20:AG20"/>
    <mergeCell ref="W19:X19"/>
    <mergeCell ref="Y19:Z19"/>
    <mergeCell ref="AA19:AB19"/>
    <mergeCell ref="AC19:AE19"/>
    <mergeCell ref="AF19:AG19"/>
    <mergeCell ref="M20:O20"/>
    <mergeCell ref="P20:Q20"/>
    <mergeCell ref="R20:T20"/>
    <mergeCell ref="U20:V20"/>
    <mergeCell ref="B10:AI10"/>
    <mergeCell ref="B12:I12"/>
    <mergeCell ref="J12:L12"/>
    <mergeCell ref="M12:O12"/>
    <mergeCell ref="P12:Q12"/>
    <mergeCell ref="R12:T12"/>
    <mergeCell ref="W13:X13"/>
    <mergeCell ref="Y13:Z13"/>
    <mergeCell ref="AA13:AB13"/>
    <mergeCell ref="AC13:AE13"/>
    <mergeCell ref="AF13:AG13"/>
    <mergeCell ref="M13:O13"/>
    <mergeCell ref="P13:Q13"/>
    <mergeCell ref="R13:T13"/>
    <mergeCell ref="U13:V13"/>
    <mergeCell ref="W11:X11"/>
    <mergeCell ref="Y11:Z11"/>
    <mergeCell ref="AA11:AB11"/>
    <mergeCell ref="AC11:AE11"/>
    <mergeCell ref="AF11:AG11"/>
    <mergeCell ref="B11:I11"/>
    <mergeCell ref="J11:L11"/>
    <mergeCell ref="M11:O11"/>
    <mergeCell ref="P11:Q11"/>
    <mergeCell ref="R11:T11"/>
    <mergeCell ref="U11:V11"/>
    <mergeCell ref="B7:AI7"/>
    <mergeCell ref="B8:I8"/>
    <mergeCell ref="J8:L8"/>
    <mergeCell ref="M8:O8"/>
    <mergeCell ref="P8:Q8"/>
    <mergeCell ref="R8:T8"/>
    <mergeCell ref="U8:V8"/>
    <mergeCell ref="W8:X8"/>
    <mergeCell ref="Y8:Z8"/>
    <mergeCell ref="AA8:AB8"/>
    <mergeCell ref="AC8:AE8"/>
    <mergeCell ref="AF8:AG8"/>
    <mergeCell ref="B9:I9"/>
    <mergeCell ref="J9:L9"/>
    <mergeCell ref="M9:O9"/>
    <mergeCell ref="P9:Q9"/>
    <mergeCell ref="R9:T9"/>
    <mergeCell ref="U9:V9"/>
    <mergeCell ref="W9:X9"/>
    <mergeCell ref="Y9:Z9"/>
    <mergeCell ref="AA9:AB9"/>
    <mergeCell ref="AC9:AE9"/>
    <mergeCell ref="AF9:AG9"/>
    <mergeCell ref="B1:Q1"/>
    <mergeCell ref="AB1:AI1"/>
    <mergeCell ref="B3:AI3"/>
    <mergeCell ref="B4:AI4"/>
    <mergeCell ref="B5:I6"/>
    <mergeCell ref="J5:L6"/>
    <mergeCell ref="M5:T5"/>
    <mergeCell ref="U5:V6"/>
    <mergeCell ref="W5:AG5"/>
    <mergeCell ref="AH5:AH6"/>
    <mergeCell ref="AI5:AI6"/>
    <mergeCell ref="M6:O6"/>
    <mergeCell ref="P6:Q6"/>
    <mergeCell ref="R6:T6"/>
    <mergeCell ref="W6:X6"/>
    <mergeCell ref="Y6:Z6"/>
    <mergeCell ref="AA6:AB6"/>
    <mergeCell ref="AC6:AE6"/>
    <mergeCell ref="AF6:AG6"/>
    <mergeCell ref="AF24:AG24"/>
    <mergeCell ref="U12:V12"/>
    <mergeCell ref="W12:X12"/>
    <mergeCell ref="Y12:Z12"/>
    <mergeCell ref="AA12:AB12"/>
    <mergeCell ref="AC12:AE12"/>
    <mergeCell ref="AF12:AG12"/>
    <mergeCell ref="B13:L13"/>
    <mergeCell ref="B15:AI15"/>
    <mergeCell ref="B16:I17"/>
    <mergeCell ref="J16:L17"/>
    <mergeCell ref="M16:T16"/>
    <mergeCell ref="U16:V17"/>
    <mergeCell ref="W16:AG16"/>
    <mergeCell ref="AH16:AH17"/>
    <mergeCell ref="AI16:AI17"/>
    <mergeCell ref="B18:AI18"/>
    <mergeCell ref="B20:I20"/>
    <mergeCell ref="J20:L20"/>
    <mergeCell ref="W17:X17"/>
    <mergeCell ref="Y17:Z17"/>
    <mergeCell ref="AA17:AB17"/>
    <mergeCell ref="AC17:AE17"/>
    <mergeCell ref="AF17:AG17"/>
    <mergeCell ref="B24:L24"/>
    <mergeCell ref="M24:O24"/>
    <mergeCell ref="P24:Q24"/>
    <mergeCell ref="R24:T24"/>
    <mergeCell ref="U24:V24"/>
    <mergeCell ref="W24:X24"/>
    <mergeCell ref="Y24:Z24"/>
    <mergeCell ref="AA24:AB24"/>
    <mergeCell ref="AC24:AE24"/>
    <mergeCell ref="AC22:AE22"/>
    <mergeCell ref="AF22:AG22"/>
    <mergeCell ref="B23:I23"/>
    <mergeCell ref="J23:L23"/>
    <mergeCell ref="M23:O23"/>
    <mergeCell ref="P23:Q23"/>
    <mergeCell ref="R23:T23"/>
    <mergeCell ref="U23:V23"/>
    <mergeCell ref="W23:X23"/>
    <mergeCell ref="Y23:Z23"/>
    <mergeCell ref="AA23:AB23"/>
    <mergeCell ref="AC23:AE23"/>
    <mergeCell ref="AF23:AG23"/>
    <mergeCell ref="B35:L35"/>
    <mergeCell ref="B37:AI37"/>
    <mergeCell ref="B38:I39"/>
    <mergeCell ref="J38:L39"/>
    <mergeCell ref="M38:T38"/>
    <mergeCell ref="U38:V39"/>
    <mergeCell ref="W38:AG38"/>
    <mergeCell ref="AH38:AH39"/>
    <mergeCell ref="AI38:AI39"/>
    <mergeCell ref="M35:O35"/>
    <mergeCell ref="P35:Q35"/>
    <mergeCell ref="R35:T35"/>
    <mergeCell ref="U35:V35"/>
    <mergeCell ref="W35:X35"/>
    <mergeCell ref="Y35:Z35"/>
    <mergeCell ref="AA35:AB35"/>
    <mergeCell ref="AC35:AE35"/>
    <mergeCell ref="AF35:AG35"/>
    <mergeCell ref="M39:O39"/>
    <mergeCell ref="P39:Q39"/>
    <mergeCell ref="R39:T39"/>
    <mergeCell ref="AF39:AG39"/>
    <mergeCell ref="AF46:AG46"/>
    <mergeCell ref="P33:Q33"/>
    <mergeCell ref="R33:T33"/>
    <mergeCell ref="U33:V33"/>
    <mergeCell ref="W33:X33"/>
    <mergeCell ref="Y33:Z33"/>
    <mergeCell ref="AA33:AB33"/>
    <mergeCell ref="AC33:AE33"/>
    <mergeCell ref="AF33:AG33"/>
    <mergeCell ref="W34:X34"/>
    <mergeCell ref="Y34:Z34"/>
    <mergeCell ref="AA34:AB34"/>
    <mergeCell ref="AC34:AE34"/>
    <mergeCell ref="AF34:AG34"/>
    <mergeCell ref="Y42:Z42"/>
    <mergeCell ref="AA42:AB42"/>
    <mergeCell ref="AC42:AE42"/>
    <mergeCell ref="AF42:AG42"/>
    <mergeCell ref="B46:L46"/>
    <mergeCell ref="M46:O46"/>
    <mergeCell ref="P46:Q46"/>
    <mergeCell ref="R46:T46"/>
    <mergeCell ref="U46:V46"/>
    <mergeCell ref="W46:X46"/>
    <mergeCell ref="Y46:Z46"/>
    <mergeCell ref="AA46:AB46"/>
    <mergeCell ref="AC46:AE46"/>
    <mergeCell ref="Y44:Z44"/>
    <mergeCell ref="AA44:AB44"/>
    <mergeCell ref="AC44:AE44"/>
    <mergeCell ref="AF44:AG44"/>
    <mergeCell ref="B45:I45"/>
    <mergeCell ref="J45:L45"/>
    <mergeCell ref="M45:O45"/>
    <mergeCell ref="P45:Q45"/>
    <mergeCell ref="R45:T45"/>
    <mergeCell ref="U45:V45"/>
    <mergeCell ref="W45:X45"/>
    <mergeCell ref="Y45:Z45"/>
    <mergeCell ref="AA45:AB45"/>
    <mergeCell ref="AC45:AE45"/>
    <mergeCell ref="AF45:AG45"/>
    <mergeCell ref="P55:Q55"/>
    <mergeCell ref="R55:T55"/>
    <mergeCell ref="U55:V55"/>
    <mergeCell ref="W55:X55"/>
    <mergeCell ref="Y55:Z55"/>
    <mergeCell ref="AA55:AB55"/>
    <mergeCell ref="AC55:AE55"/>
    <mergeCell ref="AF55:AG55"/>
    <mergeCell ref="B57:L57"/>
    <mergeCell ref="W56:X56"/>
    <mergeCell ref="Y56:Z56"/>
    <mergeCell ref="AA56:AB56"/>
    <mergeCell ref="AC56:AE56"/>
    <mergeCell ref="AF56:AG56"/>
    <mergeCell ref="M57:O57"/>
    <mergeCell ref="P57:Q57"/>
    <mergeCell ref="R57:T57"/>
    <mergeCell ref="B56:I56"/>
    <mergeCell ref="J56:L56"/>
    <mergeCell ref="M56:O56"/>
    <mergeCell ref="P56:Q56"/>
    <mergeCell ref="R56:T56"/>
    <mergeCell ref="U56:V56"/>
    <mergeCell ref="B116:L116"/>
    <mergeCell ref="W103:X103"/>
    <mergeCell ref="Y103:Z103"/>
    <mergeCell ref="AA103:AB103"/>
    <mergeCell ref="AC103:AE103"/>
    <mergeCell ref="AF103:AG103"/>
    <mergeCell ref="B104:I104"/>
    <mergeCell ref="J104:L104"/>
    <mergeCell ref="U104:V104"/>
    <mergeCell ref="B105:L105"/>
    <mergeCell ref="M105:O105"/>
    <mergeCell ref="P105:Q105"/>
    <mergeCell ref="R105:T105"/>
    <mergeCell ref="U105:V105"/>
    <mergeCell ref="W105:X105"/>
    <mergeCell ref="Y105:Z105"/>
    <mergeCell ref="AA105:AB105"/>
    <mergeCell ref="AC105:AE105"/>
    <mergeCell ref="AF105:AG105"/>
    <mergeCell ref="B107:AI107"/>
    <mergeCell ref="M109:O109"/>
    <mergeCell ref="P109:Q109"/>
    <mergeCell ref="R109:T109"/>
    <mergeCell ref="B108:I109"/>
    <mergeCell ref="P111:Q111"/>
    <mergeCell ref="R111:T111"/>
    <mergeCell ref="U111:V111"/>
    <mergeCell ref="W111:X111"/>
    <mergeCell ref="Y111:Z111"/>
    <mergeCell ref="AA111:AB111"/>
    <mergeCell ref="AC111:AE111"/>
    <mergeCell ref="AF111:AG111"/>
    <mergeCell ref="B113:AI113"/>
  </mergeCells>
  <pageMargins left="0.23" right="0.2" top="0.24" bottom="0.21" header="0.2" footer="0.2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</vt:lpstr>
      <vt:lpstr>от 12л и старше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2022-04-18T13:12:18Z</dcterms:modified>
</cp:coreProperties>
</file>